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2"/>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明细表(公开06表" sheetId="6" r:id="rId6"/>
    <sheet name="F03 一般公共预算财政拨款“三公”经费支出决算表(公开07表" sheetId="7" r:id="rId7"/>
    <sheet name="Z09 政府性基金预算财政拨款收入支出决算表(公开08表)" sheetId="8" r:id="rId8"/>
    <sheet name="Z11 国有资本经营预算财政拨款支出决算表(公开09表)" sheetId="9" r:id="rId9"/>
  </sheets>
  <externalReferences>
    <externalReference r:id="rId12"/>
  </externalReferences>
  <definedNames/>
  <calcPr fullCalcOnLoad="1"/>
</workbook>
</file>

<file path=xl/sharedStrings.xml><?xml version="1.0" encoding="utf-8"?>
<sst xmlns="http://schemas.openxmlformats.org/spreadsheetml/2006/main" count="1297" uniqueCount="422">
  <si>
    <t>收入支出决算总表</t>
  </si>
  <si>
    <t>公开01表</t>
  </si>
  <si>
    <t>部门：</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</si>
  <si>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</si>
  <si>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</si>
  <si>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</si>
  <si>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</si>
  <si>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</si>
  <si>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</si>
  <si>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</si>
  <si>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</si>
  <si>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</si>
  <si>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</si>
  <si>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</si>
  <si>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</si>
  <si>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</si>
  <si>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</si>
  <si>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</si>
  <si>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</si>
  <si>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</si>
  <si>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</si>
  <si>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</si>
  <si>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</si>
  <si>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</si>
  <si>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</si>
  <si>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</si>
  <si>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</si>
  <si>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</si>
  <si>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</si>
  <si>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</si>
  <si>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</si>
  <si>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</si>
  <si>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</si>
  <si>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</si>
  <si>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</si>
  <si>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</si>
  <si>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</si>
  <si>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</si>
  <si>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</si>
  <si>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</si>
  <si>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</si>
  <si>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</si>
  <si>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</si>
  <si>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</si>
  <si>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</si>
  <si>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</si>
  <si>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</si>
  <si>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</si>
  <si>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</si>
  <si>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</si>
  <si>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</si>
  <si>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</si>
  <si>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</si>
  <si>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</si>
  <si>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</si>
  <si>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</si>
  <si>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</si>
  <si>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</si>
  <si>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</si>
  <si>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</si>
  <si>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</si>
  <si>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</si>
  <si>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</si>
  <si>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</si>
  <si>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</si>
  <si>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</si>
  <si>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</si>
  <si>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</si>
  <si>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</si>
  <si>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</si>
  <si>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</si>
  <si>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</si>
  <si>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</si>
  <si>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</si>
  <si>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</si>
  <si>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</si>
  <si>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</si>
  <si>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</si>
  <si>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</si>
  <si>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</si>
  <si>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</si>
  <si>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</si>
  <si>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</si>
  <si>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</si>
  <si>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</si>
  <si>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</si>
  <si>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</si>
  <si>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</si>
  <si>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</si>
  <si>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</si>
  <si>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</si>
  <si>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</si>
  <si>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</si>
  <si>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</si>
  <si>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</si>
  <si>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</si>
  <si>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</si>
  <si>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</si>
  <si>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</si>
  <si>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</si>
  <si>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</si>
  <si>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</si>
  <si>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</si>
  <si>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</si>
  <si>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</si>
  <si>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</si>
  <si>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</si>
  <si>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</si>
  <si>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</si>
  <si>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</si>
  <si>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</si>
  <si>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</si>
  <si>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</si>
  <si>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</si>
  <si>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</si>
  <si>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</si>
  <si>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 1 —</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</si>
  <si>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</si>
  <si>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</si>
  <si>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</si>
  <si>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</si>
  <si>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</si>
  <si>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</si>
  <si>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</si>
  <si>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</si>
  <si>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</si>
  <si>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</si>
  <si>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</si>
  <si>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</si>
  <si>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21012</t>
  </si>
  <si>
    <t>财政对基本医疗保险基金的补助</t>
  </si>
  <si>
    <t>2101201</t>
  </si>
  <si>
    <t>财政对职工基本医疗保险基金的补助</t>
  </si>
  <si>
    <t>2101299</t>
  </si>
  <si>
    <t>财政对其他基本医疗保险基金的补助</t>
  </si>
  <si>
    <t>211</t>
  </si>
  <si>
    <t>节能环保支出</t>
  </si>
  <si>
    <t>21103</t>
  </si>
  <si>
    <t>污染防治</t>
  </si>
  <si>
    <t>2110302</t>
  </si>
  <si>
    <t>水体</t>
  </si>
  <si>
    <t>213</t>
  </si>
  <si>
    <t>农林水支出</t>
  </si>
  <si>
    <t>21303</t>
  </si>
  <si>
    <t>水利</t>
  </si>
  <si>
    <t>2130304</t>
  </si>
  <si>
    <t>水利行业业务管理</t>
  </si>
  <si>
    <t>2130305</t>
  </si>
  <si>
    <t>水利工程建设</t>
  </si>
  <si>
    <t>2130308</t>
  </si>
  <si>
    <t>水利前期工作</t>
  </si>
  <si>
    <t>2130310</t>
  </si>
  <si>
    <t>水土保持</t>
  </si>
  <si>
    <t>2130314</t>
  </si>
  <si>
    <t>防汛</t>
  </si>
  <si>
    <t>2130315</t>
  </si>
  <si>
    <t>抗旱</t>
  </si>
  <si>
    <t>2130335</t>
  </si>
  <si>
    <t>农村人畜饮水</t>
  </si>
  <si>
    <t>2130399</t>
  </si>
  <si>
    <t>其他水利支出</t>
  </si>
  <si>
    <t>21305</t>
  </si>
  <si>
    <t>巩固脱贫衔接乡村振兴</t>
  </si>
  <si>
    <t>2130504</t>
  </si>
  <si>
    <t>农村基础设施建设</t>
  </si>
  <si>
    <t>2130599</t>
  </si>
  <si>
    <t>其他巩固脱贫衔接乡村振兴支出</t>
  </si>
  <si>
    <t>21399</t>
  </si>
  <si>
    <t>其他农林水支出</t>
  </si>
  <si>
    <t>2139999</t>
  </si>
  <si>
    <t>224</t>
  </si>
  <si>
    <t>灾害防治及应急管理支出</t>
  </si>
  <si>
    <t>22407</t>
  </si>
  <si>
    <t>自然灾害救灾及恢复重建支出</t>
  </si>
  <si>
    <t>2240703</t>
  </si>
  <si>
    <t>自然灾害救灾补助</t>
  </si>
  <si>
    <t>229</t>
  </si>
  <si>
    <t>其他支出</t>
  </si>
  <si>
    <t>22904</t>
  </si>
  <si>
    <t>其他政府性基金及对应专项债务收入安排的支出</t>
  </si>
  <si>
    <t>2290402</t>
  </si>
  <si>
    <t>其他地方自行试点项目收益专项债券收入安排的支出</t>
  </si>
  <si>
    <t>注：本表反映部门本年度取得的各项收入情况。</t>
  </si>
  <si>
    <t>— 2 —</t>
  </si>
  <si>
    <t>支出决算表</t>
  </si>
  <si>
    <t>公开03表</t>
  </si>
  <si>
    <t>基本支出</t>
  </si>
  <si>
    <t>项目支出</t>
  </si>
  <si>
    <t>上缴上级支出</t>
  </si>
  <si>
    <t>经营支出</t>
  </si>
  <si>
    <t>对附属单位补助支出</t>
  </si>
  <si>
    <t>201</t>
  </si>
  <si>
    <t>一般公共服务支出</t>
  </si>
  <si>
    <t>20199</t>
  </si>
  <si>
    <t>其他一般公共服务支出</t>
  </si>
  <si>
    <t>2019999</t>
  </si>
  <si>
    <t>208</t>
  </si>
  <si>
    <t>社会保障和就业支出</t>
  </si>
  <si>
    <t>20805</t>
  </si>
  <si>
    <t>行政事业单位养老支出</t>
  </si>
  <si>
    <t>2080505</t>
  </si>
  <si>
    <t>机关事业单位基本养老保险缴费支出</t>
  </si>
  <si>
    <t>20827</t>
  </si>
  <si>
    <t>财政对其他社会保险基金的补助</t>
  </si>
  <si>
    <t>2082702</t>
  </si>
  <si>
    <t>财政对工伤保险基金的补助</t>
  </si>
  <si>
    <t>210</t>
  </si>
  <si>
    <t>卫生健康支出</t>
  </si>
  <si>
    <t>注：本表反映部门本年度各项支出情况。</t>
  </si>
  <si>
    <t>— 3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</si>
  <si>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</si>
  <si>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</si>
  <si>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</si>
  <si>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</si>
  <si>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</si>
  <si>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</si>
  <si>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</si>
  <si>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</si>
  <si>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</si>
  <si>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</si>
  <si>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</si>
  <si>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</si>
  <si>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</si>
  <si>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</si>
  <si>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</si>
  <si>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</si>
  <si>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</si>
  <si>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</si>
  <si>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4 —</t>
  </si>
  <si>
    <t>一般公共预算财政拨款支出决算表</t>
  </si>
  <si>
    <t>公开05表</t>
  </si>
  <si>
    <t>本年支出</t>
  </si>
  <si>
    <t>注：本表反映部门本年度一般公共预算财政拨款支出情况。</t>
  </si>
  <si>
    <t>— 5 —</t>
  </si>
  <si>
    <t>一般公共预算财政拨款基本支出决算明细表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</si>
  <si>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</si>
  <si>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</si>
  <si>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</si>
  <si>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</si>
  <si>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</si>
  <si>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</si>
  <si>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</si>
  <si>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</si>
  <si>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</si>
  <si>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</si>
  <si>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</si>
  <si>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</si>
  <si>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</si>
  <si>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</si>
  <si>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</si>
  <si>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</si>
  <si>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</si>
  <si>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</si>
  <si>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</si>
  <si>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</si>
  <si>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</si>
  <si>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</si>
  <si>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</si>
  <si>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</si>
  <si>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</si>
  <si>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</si>
  <si>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</si>
  <si>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</si>
  <si>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</si>
  <si>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</si>
  <si>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</si>
  <si>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</si>
  <si>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</si>
  <si>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</si>
  <si>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</si>
  <si>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</si>
  <si>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</si>
  <si>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</si>
  <si>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</si>
  <si>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</si>
  <si>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</si>
  <si>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</si>
  <si>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</si>
  <si>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</si>
  <si>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</si>
  <si>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</si>
  <si>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</si>
  <si>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</si>
  <si>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</si>
  <si>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</si>
  <si>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</si>
  <si>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</si>
  <si>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</si>
  <si>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</si>
  <si>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</si>
  <si>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</si>
  <si>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</si>
  <si>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</si>
  <si>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</si>
  <si>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</si>
  <si>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</si>
  <si>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</si>
  <si>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</si>
  <si>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</si>
  <si>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</si>
  <si>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</si>
  <si>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</si>
  <si>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</si>
  <si>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</si>
  <si>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</si>
  <si>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</si>
  <si>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</si>
  <si>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</si>
  <si>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</si>
  <si>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</si>
  <si>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</si>
  <si>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</si>
  <si>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</si>
  <si>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</si>
  <si>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</si>
  <si>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</si>
  <si>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</si>
  <si>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</si>
  <si>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</si>
  <si>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</si>
  <si>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</si>
  <si>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</si>
  <si>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</si>
  <si>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</si>
  <si>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</si>
  <si>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</si>
  <si>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</si>
  <si>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</si>
  <si>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</si>
  <si>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</si>
  <si>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</si>
  <si>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</si>
  <si>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</si>
  <si>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</si>
  <si>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</si>
  <si>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</si>
  <si>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</si>
  <si>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</si>
  <si>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</si>
  <si>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</si>
  <si>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</si>
  <si>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</si>
  <si>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</si>
  <si>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</si>
  <si>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</si>
  <si>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</si>
  <si>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</si>
  <si>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</si>
  <si>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</si>
  <si>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</si>
  <si>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</si>
  <si>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</si>
  <si>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</si>
  <si>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</si>
  <si>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</si>
  <si>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</si>
  <si>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</si>
  <si>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</si>
  <si>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</si>
  <si>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</si>
  <si>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</si>
  <si>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</si>
  <si>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</si>
  <si>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</si>
  <si>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</si>
  <si>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</si>
  <si>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</si>
  <si>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</si>
  <si>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</si>
  <si>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</si>
  <si>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</si>
  <si>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</si>
  <si>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</si>
  <si>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</si>
  <si>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</si>
  <si>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</si>
  <si>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</si>
  <si>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</si>
  <si>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</si>
  <si>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</si>
  <si>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</si>
  <si>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</si>
  <si>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</si>
  <si>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</si>
  <si>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</si>
  <si>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</si>
  <si>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</si>
  <si>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</si>
  <si>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</si>
  <si>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</si>
  <si>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</si>
  <si>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</si>
  <si>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</si>
  <si>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</si>
  <si>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</si>
  <si>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</si>
  <si>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</si>
  <si>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</si>
  <si>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</si>
  <si>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</si>
  <si>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</si>
  <si>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</si>
  <si>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</si>
  <si>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</si>
  <si>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</si>
  <si>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</si>
  <si>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</si>
  <si>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</si>
  <si>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</si>
  <si>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</si>
  <si>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</si>
  <si>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 7 —</t>
  </si>
  <si>
    <t>政府性基金预算财政拨款收入支出决算表</t>
  </si>
  <si>
    <t>公开08表</t>
  </si>
  <si>
    <t>本年收入</t>
  </si>
  <si>
    <t xml:space="preserve">  其他地方自行试点项目收益专项债券收入安排的支出</t>
  </si>
  <si>
    <t>注：本表反映部门本年度政府性基金预算财政拨款收入、支出及结转和结余情况。</t>
  </si>
  <si>
    <t>— 8 —</t>
  </si>
  <si>
    <t>国有资本经营预算财政拨款支出决算表</t>
  </si>
  <si>
    <t>公开09表</t>
  </si>
  <si>
    <t>注：本表反映部门本年度国有资本经营预算财政拨款支出情况。</t>
  </si>
  <si>
    <t>— 9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</si>
</sst>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5">
    <font>
      <sz val="10"/>
      <color indexed="8"/>
      <name val="Arial"/>
      <family val="2"/>
    </font>
    <font>
      <sz val="12"/>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right style="thin">
        <color rgb="FFD4D4D4"/>
      </right>
      <top/>
      <bottom style="thin">
        <color rgb="FFD4D4D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6"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8"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59">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center"/>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2" xfId="0" applyFont="1" applyBorder="1" applyAlignment="1">
      <alignment horizontal="center" vertical="center" shrinkToFit="1"/>
    </xf>
    <xf numFmtId="4" fontId="4" fillId="0" borderId="12" xfId="0" applyNumberFormat="1" applyFont="1" applyBorder="1" applyAlignment="1">
      <alignment horizontal="right" vertical="center" shrinkToFit="1"/>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4" fontId="4" fillId="0" borderId="11" xfId="0" applyNumberFormat="1"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4" fontId="0" fillId="0" borderId="0" xfId="0" applyNumberFormat="1" applyAlignment="1">
      <alignment/>
    </xf>
    <xf numFmtId="4" fontId="4" fillId="33" borderId="12" xfId="0" applyNumberFormat="1" applyFont="1" applyFill="1" applyBorder="1" applyAlignment="1">
      <alignment horizontal="left" vertical="center" shrinkToFit="1"/>
    </xf>
    <xf numFmtId="0" fontId="4" fillId="33" borderId="11" xfId="0" applyFont="1" applyFill="1" applyBorder="1" applyAlignment="1">
      <alignment horizontal="center" vertical="center" shrinkToFit="1"/>
    </xf>
    <xf numFmtId="4" fontId="44" fillId="34" borderId="15" xfId="0" applyNumberFormat="1" applyFont="1" applyFill="1" applyBorder="1" applyAlignment="1">
      <alignment horizontal="right" vertical="center"/>
    </xf>
    <xf numFmtId="4" fontId="5" fillId="0" borderId="12" xfId="0" applyNumberFormat="1" applyFont="1" applyBorder="1" applyAlignment="1">
      <alignment horizontal="right" vertical="center" shrinkToFit="1"/>
    </xf>
    <xf numFmtId="0" fontId="44" fillId="34" borderId="15" xfId="0" applyNumberFormat="1" applyFont="1" applyFill="1" applyBorder="1" applyAlignment="1">
      <alignment horizontal="left" vertical="center"/>
    </xf>
    <xf numFmtId="0" fontId="30" fillId="0" borderId="0" xfId="0" applyFont="1" applyFill="1" applyBorder="1" applyAlignment="1">
      <alignment vertic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44" fillId="34" borderId="15" xfId="0" applyNumberFormat="1" applyFont="1" applyFill="1" applyBorder="1" applyAlignment="1">
      <alignment horizontal="right" vertical="center"/>
    </xf>
    <xf numFmtId="0" fontId="6"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6"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020;&#22799;&#24030;&#21644;&#25919;&#21439;&#27700;&#21153;&#23616;&#65288;&#27719;&#24635;&#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MDM 封面代码"/>
      <sheetName val="HIDDENSHEETNAME"/>
      <sheetName val="Z01 收入支出决算总表"/>
      <sheetName val="Z03 收入决算表"/>
      <sheetName val="Z04 支出决算表"/>
      <sheetName val="Z01_1 财政拨款收入支出决算总表"/>
      <sheetName val="Z07 一般公共预算财政拨款支出决算表"/>
      <sheetName val="Z08_1 一般公共预算财政拨款基本支出决算明细表"/>
      <sheetName val="Z09 政府性基金预算财政拨款收入支出决算表"/>
      <sheetName val="Z11 国有资本经营预算财政拨款支出决算表"/>
      <sheetName val="F03 财政拨款“三公”经费支出决算表"/>
    </sheetNames>
    <sheetDataSet>
      <sheetData sheetId="6">
        <row r="10">
          <cell r="E10">
            <v>84.89</v>
          </cell>
          <cell r="F10">
            <v>84.89</v>
          </cell>
          <cell r="G10">
            <v>0</v>
          </cell>
        </row>
        <row r="11">
          <cell r="E11">
            <v>84.89</v>
          </cell>
          <cell r="F11">
            <v>84.89</v>
          </cell>
          <cell r="G11">
            <v>0</v>
          </cell>
        </row>
        <row r="12">
          <cell r="E12">
            <v>84.89</v>
          </cell>
          <cell r="F12">
            <v>84.89</v>
          </cell>
          <cell r="G12">
            <v>0</v>
          </cell>
        </row>
        <row r="13">
          <cell r="E13">
            <v>108.5</v>
          </cell>
          <cell r="F13">
            <v>108.5</v>
          </cell>
          <cell r="G13">
            <v>0</v>
          </cell>
        </row>
        <row r="14">
          <cell r="E14">
            <v>107.12</v>
          </cell>
          <cell r="F14">
            <v>107.12</v>
          </cell>
          <cell r="G14">
            <v>0</v>
          </cell>
        </row>
        <row r="15">
          <cell r="E15">
            <v>107.12</v>
          </cell>
          <cell r="F15">
            <v>107.12</v>
          </cell>
          <cell r="G15">
            <v>0</v>
          </cell>
        </row>
        <row r="16">
          <cell r="E16">
            <v>1.38</v>
          </cell>
          <cell r="F16">
            <v>1.38</v>
          </cell>
          <cell r="G16">
            <v>0</v>
          </cell>
        </row>
        <row r="17">
          <cell r="E17">
            <v>1.38</v>
          </cell>
          <cell r="F17">
            <v>1.38</v>
          </cell>
          <cell r="G17">
            <v>0</v>
          </cell>
        </row>
        <row r="18">
          <cell r="E18">
            <v>46.62</v>
          </cell>
          <cell r="F18">
            <v>46.62</v>
          </cell>
          <cell r="G18">
            <v>0</v>
          </cell>
        </row>
        <row r="19">
          <cell r="E19">
            <v>46.62</v>
          </cell>
          <cell r="F19">
            <v>46.62</v>
          </cell>
          <cell r="G19">
            <v>0</v>
          </cell>
        </row>
        <row r="20">
          <cell r="E20">
            <v>45.59</v>
          </cell>
          <cell r="F20">
            <v>45.59</v>
          </cell>
          <cell r="G20">
            <v>0</v>
          </cell>
        </row>
        <row r="21">
          <cell r="E21">
            <v>1.03</v>
          </cell>
          <cell r="F21">
            <v>1.03</v>
          </cell>
          <cell r="G21">
            <v>0</v>
          </cell>
        </row>
        <row r="22">
          <cell r="E22">
            <v>1685.49</v>
          </cell>
          <cell r="F22">
            <v>0</v>
          </cell>
          <cell r="G22">
            <v>1685.49</v>
          </cell>
        </row>
        <row r="23">
          <cell r="E23">
            <v>1685.49</v>
          </cell>
          <cell r="F23">
            <v>0</v>
          </cell>
          <cell r="G23">
            <v>1685.49</v>
          </cell>
        </row>
        <row r="24">
          <cell r="E24">
            <v>1685.49</v>
          </cell>
          <cell r="F24">
            <v>0</v>
          </cell>
          <cell r="G24">
            <v>1685.49</v>
          </cell>
        </row>
        <row r="25">
          <cell r="E25">
            <v>15302.97</v>
          </cell>
          <cell r="F25">
            <v>1113.25</v>
          </cell>
          <cell r="G25">
            <v>14189.72</v>
          </cell>
        </row>
        <row r="26">
          <cell r="E26">
            <v>6309.47</v>
          </cell>
          <cell r="F26">
            <v>1113.25</v>
          </cell>
          <cell r="G26">
            <v>5196.22</v>
          </cell>
        </row>
        <row r="27">
          <cell r="E27">
            <v>1113.25</v>
          </cell>
          <cell r="F27">
            <v>1113.25</v>
          </cell>
          <cell r="G27">
            <v>0</v>
          </cell>
        </row>
        <row r="28">
          <cell r="E28">
            <v>2257.85</v>
          </cell>
          <cell r="F28">
            <v>0</v>
          </cell>
          <cell r="G28">
            <v>2257.85</v>
          </cell>
        </row>
        <row r="29">
          <cell r="E29">
            <v>440.3</v>
          </cell>
          <cell r="F29">
            <v>0</v>
          </cell>
          <cell r="G29">
            <v>440.3</v>
          </cell>
        </row>
        <row r="30">
          <cell r="E30">
            <v>921.04</v>
          </cell>
          <cell r="F30">
            <v>0</v>
          </cell>
          <cell r="G30">
            <v>921.04</v>
          </cell>
        </row>
        <row r="31">
          <cell r="E31">
            <v>249.54</v>
          </cell>
          <cell r="F31">
            <v>0</v>
          </cell>
          <cell r="G31">
            <v>249.54</v>
          </cell>
        </row>
        <row r="32">
          <cell r="E32">
            <v>44.84</v>
          </cell>
          <cell r="F32">
            <v>0</v>
          </cell>
          <cell r="G32">
            <v>44.84</v>
          </cell>
        </row>
        <row r="33">
          <cell r="E33">
            <v>113.69</v>
          </cell>
          <cell r="F33">
            <v>0</v>
          </cell>
          <cell r="G33">
            <v>113.69</v>
          </cell>
        </row>
        <row r="34">
          <cell r="E34">
            <v>1168.96</v>
          </cell>
          <cell r="F34">
            <v>0</v>
          </cell>
          <cell r="G34">
            <v>1168.96</v>
          </cell>
        </row>
        <row r="35">
          <cell r="E35">
            <v>8940.22</v>
          </cell>
          <cell r="F35">
            <v>0</v>
          </cell>
          <cell r="G35">
            <v>8940.22</v>
          </cell>
        </row>
        <row r="36">
          <cell r="E36">
            <v>7695</v>
          </cell>
          <cell r="F36">
            <v>0</v>
          </cell>
          <cell r="G36">
            <v>7695</v>
          </cell>
        </row>
        <row r="37">
          <cell r="E37">
            <v>1245.22</v>
          </cell>
          <cell r="F37">
            <v>0</v>
          </cell>
          <cell r="G37">
            <v>1245.22</v>
          </cell>
        </row>
        <row r="38">
          <cell r="E38">
            <v>53.28</v>
          </cell>
          <cell r="F38">
            <v>0</v>
          </cell>
          <cell r="G38">
            <v>53.28</v>
          </cell>
        </row>
        <row r="39">
          <cell r="E39">
            <v>53.28</v>
          </cell>
          <cell r="F39">
            <v>0</v>
          </cell>
          <cell r="G39">
            <v>53.28</v>
          </cell>
        </row>
        <row r="40">
          <cell r="E40">
            <v>145</v>
          </cell>
          <cell r="F40">
            <v>0</v>
          </cell>
          <cell r="G40">
            <v>145</v>
          </cell>
        </row>
        <row r="41">
          <cell r="E41">
            <v>145</v>
          </cell>
          <cell r="F41">
            <v>0</v>
          </cell>
          <cell r="G41">
            <v>145</v>
          </cell>
        </row>
        <row r="42">
          <cell r="E42">
            <v>145</v>
          </cell>
          <cell r="F42">
            <v>0</v>
          </cell>
          <cell r="G42">
            <v>145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40"/>
  <sheetViews>
    <sheetView workbookViewId="0" topLeftCell="A4">
      <selection activeCell="C37" sqref="C37"/>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 min="8" max="8" width="12.57421875" style="0" customWidth="1"/>
    <col min="9" max="9" width="10.57421875" style="0" bestFit="1" customWidth="1"/>
  </cols>
  <sheetData>
    <row r="1" spans="1:3" ht="19.5">
      <c r="A1" s="1" t="s">
        <v>0</v>
      </c>
      <c r="C1" s="1" t="s">
        <v>0</v>
      </c>
    </row>
    <row r="2" ht="12.75">
      <c r="F2" s="2" t="s">
        <v>1</v>
      </c>
    </row>
    <row r="3" spans="1:6" ht="12.75">
      <c r="A3" s="3" t="s">
        <v>2</v>
      </c>
      <c r="F3" s="2" t="s">
        <v>3</v>
      </c>
    </row>
    <row r="4" spans="1:6" ht="15" customHeight="1">
      <c r="A4" s="4" t="s">
        <v>4</v>
      </c>
      <c r="B4" s="5" t="s">
        <v>5</v>
      </c>
      <c r="C4" s="5" t="s">
        <v>5</v>
      </c>
      <c r="D4" s="5" t="s">
        <v>6</v>
      </c>
      <c r="E4" s="5" t="s">
        <v>5</v>
      </c>
      <c r="F4" s="5" t="s">
        <v>5</v>
      </c>
    </row>
    <row r="5" spans="1:6" ht="15" customHeight="1">
      <c r="A5" s="37" t="s">
        <v>7</v>
      </c>
      <c r="B5" s="9" t="s">
        <v>8</v>
      </c>
      <c r="C5" s="9" t="s">
        <v>9</v>
      </c>
      <c r="D5" s="9" t="s">
        <v>7</v>
      </c>
      <c r="E5" s="9" t="s">
        <v>8</v>
      </c>
      <c r="F5" s="9" t="s">
        <v>9</v>
      </c>
    </row>
    <row r="6" spans="1:6" ht="15" customHeight="1">
      <c r="A6" s="37" t="s">
        <v>10</v>
      </c>
      <c r="B6" s="9" t="s">
        <v>5</v>
      </c>
      <c r="C6" s="9" t="s">
        <v>11</v>
      </c>
      <c r="D6" s="9" t="s">
        <v>10</v>
      </c>
      <c r="E6" s="9" t="s">
        <v>5</v>
      </c>
      <c r="F6" s="9" t="s">
        <v>12</v>
      </c>
    </row>
    <row r="7" spans="1:8" ht="15" customHeight="1">
      <c r="A7" s="33" t="s">
        <v>13</v>
      </c>
      <c r="B7" s="9" t="s">
        <v>11</v>
      </c>
      <c r="C7" s="38">
        <v>173262300</v>
      </c>
      <c r="D7" s="34" t="s">
        <v>14</v>
      </c>
      <c r="E7" s="9" t="s">
        <v>15</v>
      </c>
      <c r="F7" s="25">
        <v>848900</v>
      </c>
      <c r="H7" s="38"/>
    </row>
    <row r="8" spans="1:8" ht="15" customHeight="1">
      <c r="A8" s="33" t="s">
        <v>16</v>
      </c>
      <c r="B8" s="9" t="s">
        <v>12</v>
      </c>
      <c r="C8" s="25">
        <v>26000000</v>
      </c>
      <c r="D8" s="34" t="s">
        <v>17</v>
      </c>
      <c r="E8" s="9" t="s">
        <v>18</v>
      </c>
      <c r="F8" s="18">
        <v>0</v>
      </c>
      <c r="H8" s="38"/>
    </row>
    <row r="9" spans="1:8" ht="15" customHeight="1">
      <c r="A9" s="33" t="s">
        <v>19</v>
      </c>
      <c r="B9" s="9" t="s">
        <v>20</v>
      </c>
      <c r="D9" s="34" t="s">
        <v>21</v>
      </c>
      <c r="E9" s="9" t="s">
        <v>22</v>
      </c>
      <c r="F9" s="18">
        <v>0</v>
      </c>
      <c r="H9" s="38"/>
    </row>
    <row r="10" spans="1:8" ht="15" customHeight="1">
      <c r="A10" s="33" t="s">
        <v>23</v>
      </c>
      <c r="B10" s="9" t="s">
        <v>24</v>
      </c>
      <c r="C10" s="18"/>
      <c r="D10" s="34" t="s">
        <v>25</v>
      </c>
      <c r="E10" s="9" t="s">
        <v>26</v>
      </c>
      <c r="F10" s="18">
        <v>0</v>
      </c>
      <c r="H10" s="38"/>
    </row>
    <row r="11" spans="1:8" ht="15" customHeight="1">
      <c r="A11" s="33" t="s">
        <v>27</v>
      </c>
      <c r="B11" s="9" t="s">
        <v>28</v>
      </c>
      <c r="C11" s="18"/>
      <c r="D11" s="34" t="s">
        <v>29</v>
      </c>
      <c r="E11" s="9" t="s">
        <v>30</v>
      </c>
      <c r="F11" s="18">
        <v>0</v>
      </c>
      <c r="H11" s="38"/>
    </row>
    <row r="12" spans="1:8" ht="15" customHeight="1">
      <c r="A12" s="33" t="s">
        <v>31</v>
      </c>
      <c r="B12" s="9" t="s">
        <v>32</v>
      </c>
      <c r="C12" s="18"/>
      <c r="D12" s="34" t="s">
        <v>33</v>
      </c>
      <c r="E12" s="9" t="s">
        <v>34</v>
      </c>
      <c r="F12" s="18">
        <v>0</v>
      </c>
      <c r="H12" s="38"/>
    </row>
    <row r="13" spans="1:8" ht="15" customHeight="1">
      <c r="A13" s="33" t="s">
        <v>35</v>
      </c>
      <c r="B13" s="9" t="s">
        <v>36</v>
      </c>
      <c r="C13" s="18"/>
      <c r="D13" s="34" t="s">
        <v>37</v>
      </c>
      <c r="E13" s="9" t="s">
        <v>38</v>
      </c>
      <c r="F13" s="18">
        <v>0</v>
      </c>
      <c r="H13" s="38"/>
    </row>
    <row r="14" spans="1:8" ht="15" customHeight="1">
      <c r="A14" s="33" t="s">
        <v>39</v>
      </c>
      <c r="B14" s="9" t="s">
        <v>40</v>
      </c>
      <c r="C14" s="25"/>
      <c r="D14" s="34" t="s">
        <v>41</v>
      </c>
      <c r="E14" s="9" t="s">
        <v>42</v>
      </c>
      <c r="F14" s="25">
        <v>1085000</v>
      </c>
      <c r="H14" s="38"/>
    </row>
    <row r="15" spans="1:8" ht="15" customHeight="1">
      <c r="A15" s="33" t="s">
        <v>5</v>
      </c>
      <c r="B15" s="9" t="s">
        <v>43</v>
      </c>
      <c r="C15" s="18"/>
      <c r="D15" s="34" t="s">
        <v>44</v>
      </c>
      <c r="E15" s="9" t="s">
        <v>45</v>
      </c>
      <c r="F15" s="25">
        <v>466200</v>
      </c>
      <c r="H15" s="38"/>
    </row>
    <row r="16" spans="1:8" ht="15" customHeight="1">
      <c r="A16" s="33" t="s">
        <v>5</v>
      </c>
      <c r="B16" s="9" t="s">
        <v>46</v>
      </c>
      <c r="C16" s="18"/>
      <c r="D16" s="34" t="s">
        <v>47</v>
      </c>
      <c r="E16" s="9" t="s">
        <v>48</v>
      </c>
      <c r="F16" s="25">
        <v>16854900</v>
      </c>
      <c r="H16" s="38"/>
    </row>
    <row r="17" spans="1:8" ht="15" customHeight="1">
      <c r="A17" s="33" t="s">
        <v>5</v>
      </c>
      <c r="B17" s="9" t="s">
        <v>49</v>
      </c>
      <c r="C17" s="18"/>
      <c r="D17" s="34" t="s">
        <v>50</v>
      </c>
      <c r="E17" s="9" t="s">
        <v>51</v>
      </c>
      <c r="F17" s="18">
        <v>0</v>
      </c>
      <c r="H17" s="38"/>
    </row>
    <row r="18" spans="1:8" ht="15" customHeight="1">
      <c r="A18" s="33" t="s">
        <v>5</v>
      </c>
      <c r="B18" s="9" t="s">
        <v>52</v>
      </c>
      <c r="C18" s="18"/>
      <c r="D18" s="34" t="s">
        <v>53</v>
      </c>
      <c r="E18" s="9" t="s">
        <v>54</v>
      </c>
      <c r="F18" s="25">
        <v>153029600</v>
      </c>
      <c r="H18" s="38"/>
    </row>
    <row r="19" spans="1:8" ht="15" customHeight="1">
      <c r="A19" s="33" t="s">
        <v>5</v>
      </c>
      <c r="B19" s="9" t="s">
        <v>55</v>
      </c>
      <c r="C19" s="18"/>
      <c r="D19" s="34" t="s">
        <v>56</v>
      </c>
      <c r="E19" s="9" t="s">
        <v>57</v>
      </c>
      <c r="F19" s="18">
        <v>0</v>
      </c>
      <c r="H19" s="38"/>
    </row>
    <row r="20" spans="1:8" ht="15" customHeight="1">
      <c r="A20" s="33" t="s">
        <v>5</v>
      </c>
      <c r="B20" s="9" t="s">
        <v>58</v>
      </c>
      <c r="C20" s="18"/>
      <c r="D20" s="34" t="s">
        <v>59</v>
      </c>
      <c r="E20" s="9" t="s">
        <v>60</v>
      </c>
      <c r="F20" s="18">
        <v>0</v>
      </c>
      <c r="H20" s="38"/>
    </row>
    <row r="21" spans="1:8" ht="15" customHeight="1">
      <c r="A21" s="33" t="s">
        <v>5</v>
      </c>
      <c r="B21" s="9" t="s">
        <v>61</v>
      </c>
      <c r="C21" s="18"/>
      <c r="D21" s="34" t="s">
        <v>62</v>
      </c>
      <c r="E21" s="9" t="s">
        <v>63</v>
      </c>
      <c r="F21" s="18">
        <v>0</v>
      </c>
      <c r="H21" s="38"/>
    </row>
    <row r="22" spans="1:8" ht="15" customHeight="1">
      <c r="A22" s="33" t="s">
        <v>5</v>
      </c>
      <c r="B22" s="9" t="s">
        <v>64</v>
      </c>
      <c r="C22" s="18"/>
      <c r="D22" s="34" t="s">
        <v>65</v>
      </c>
      <c r="E22" s="9" t="s">
        <v>66</v>
      </c>
      <c r="F22" s="18">
        <v>0</v>
      </c>
      <c r="H22" s="38"/>
    </row>
    <row r="23" spans="1:8" ht="15" customHeight="1">
      <c r="A23" s="33" t="s">
        <v>5</v>
      </c>
      <c r="B23" s="9" t="s">
        <v>67</v>
      </c>
      <c r="C23" s="18"/>
      <c r="D23" s="34" t="s">
        <v>68</v>
      </c>
      <c r="E23" s="9" t="s">
        <v>69</v>
      </c>
      <c r="F23" s="18">
        <v>0</v>
      </c>
      <c r="H23" s="38"/>
    </row>
    <row r="24" spans="1:8" ht="15" customHeight="1">
      <c r="A24" s="33" t="s">
        <v>5</v>
      </c>
      <c r="B24" s="9" t="s">
        <v>70</v>
      </c>
      <c r="C24" s="18"/>
      <c r="D24" s="34" t="s">
        <v>71</v>
      </c>
      <c r="E24" s="9" t="s">
        <v>72</v>
      </c>
      <c r="F24" s="18">
        <v>0</v>
      </c>
      <c r="H24" s="38"/>
    </row>
    <row r="25" spans="1:8" ht="15" customHeight="1">
      <c r="A25" s="33" t="s">
        <v>5</v>
      </c>
      <c r="B25" s="9" t="s">
        <v>73</v>
      </c>
      <c r="C25" s="18"/>
      <c r="D25" s="34" t="s">
        <v>74</v>
      </c>
      <c r="E25" s="9" t="s">
        <v>75</v>
      </c>
      <c r="F25" s="18">
        <v>0</v>
      </c>
      <c r="H25" s="38"/>
    </row>
    <row r="26" spans="1:8" ht="15" customHeight="1">
      <c r="A26" s="33" t="s">
        <v>5</v>
      </c>
      <c r="B26" s="9" t="s">
        <v>76</v>
      </c>
      <c r="C26" s="18"/>
      <c r="D26" s="34" t="s">
        <v>77</v>
      </c>
      <c r="E26" s="9" t="s">
        <v>78</v>
      </c>
      <c r="F26" s="18">
        <v>0</v>
      </c>
      <c r="H26" s="38"/>
    </row>
    <row r="27" spans="1:8" ht="15" customHeight="1">
      <c r="A27" s="33" t="s">
        <v>5</v>
      </c>
      <c r="B27" s="9" t="s">
        <v>79</v>
      </c>
      <c r="C27" s="18"/>
      <c r="D27" s="34" t="s">
        <v>80</v>
      </c>
      <c r="E27" s="9" t="s">
        <v>81</v>
      </c>
      <c r="F27" s="18">
        <v>0</v>
      </c>
      <c r="H27" s="38"/>
    </row>
    <row r="28" spans="1:8" ht="15" customHeight="1">
      <c r="A28" s="33" t="s">
        <v>5</v>
      </c>
      <c r="B28" s="9" t="s">
        <v>82</v>
      </c>
      <c r="C28" s="18"/>
      <c r="D28" s="34" t="s">
        <v>83</v>
      </c>
      <c r="E28" s="9" t="s">
        <v>84</v>
      </c>
      <c r="F28" s="18">
        <v>1450000</v>
      </c>
      <c r="H28" s="38"/>
    </row>
    <row r="29" spans="1:8" ht="15" customHeight="1">
      <c r="A29" s="33" t="s">
        <v>5</v>
      </c>
      <c r="B29" s="9" t="s">
        <v>85</v>
      </c>
      <c r="C29" s="18"/>
      <c r="D29" s="34" t="s">
        <v>86</v>
      </c>
      <c r="E29" s="9" t="s">
        <v>87</v>
      </c>
      <c r="F29" s="25">
        <v>26000000</v>
      </c>
      <c r="H29" s="38"/>
    </row>
    <row r="30" spans="1:8" ht="15" customHeight="1">
      <c r="A30" s="54" t="s">
        <v>5</v>
      </c>
      <c r="B30" s="12" t="s">
        <v>88</v>
      </c>
      <c r="C30" s="55"/>
      <c r="D30" s="34" t="s">
        <v>89</v>
      </c>
      <c r="E30" s="9" t="s">
        <v>90</v>
      </c>
      <c r="F30" s="18">
        <v>0</v>
      </c>
      <c r="H30" s="38"/>
    </row>
    <row r="31" spans="1:8" ht="15" customHeight="1">
      <c r="A31" s="56" t="s">
        <v>5</v>
      </c>
      <c r="B31" s="12" t="s">
        <v>91</v>
      </c>
      <c r="C31" s="55"/>
      <c r="D31" s="34" t="s">
        <v>92</v>
      </c>
      <c r="E31" s="9" t="s">
        <v>93</v>
      </c>
      <c r="F31" s="18">
        <v>0</v>
      </c>
      <c r="H31" s="38"/>
    </row>
    <row r="32" spans="1:8" ht="15" customHeight="1">
      <c r="A32" s="56" t="s">
        <v>5</v>
      </c>
      <c r="B32" s="12" t="s">
        <v>94</v>
      </c>
      <c r="C32" s="55"/>
      <c r="D32" s="34" t="s">
        <v>95</v>
      </c>
      <c r="E32" s="9" t="s">
        <v>96</v>
      </c>
      <c r="F32" s="18">
        <v>0</v>
      </c>
      <c r="H32" s="38"/>
    </row>
    <row r="33" spans="1:8" ht="15" customHeight="1">
      <c r="A33" s="57" t="s">
        <v>97</v>
      </c>
      <c r="B33" s="9" t="s">
        <v>98</v>
      </c>
      <c r="C33" s="38">
        <v>199262300</v>
      </c>
      <c r="D33" s="58" t="s">
        <v>99</v>
      </c>
      <c r="E33" s="9" t="s">
        <v>100</v>
      </c>
      <c r="F33" s="25">
        <v>199734700</v>
      </c>
      <c r="H33" s="38"/>
    </row>
    <row r="34" spans="1:8" ht="15" customHeight="1">
      <c r="A34" s="33" t="s">
        <v>101</v>
      </c>
      <c r="B34" s="9" t="s">
        <v>102</v>
      </c>
      <c r="C34" s="38">
        <v>0</v>
      </c>
      <c r="D34" s="34" t="s">
        <v>103</v>
      </c>
      <c r="E34" s="9" t="s">
        <v>104</v>
      </c>
      <c r="F34" s="18">
        <v>0</v>
      </c>
      <c r="H34" s="38"/>
    </row>
    <row r="35" spans="1:8" ht="15" customHeight="1">
      <c r="A35" s="33" t="s">
        <v>105</v>
      </c>
      <c r="B35" s="9" t="s">
        <v>106</v>
      </c>
      <c r="C35" s="38">
        <v>472400</v>
      </c>
      <c r="D35" s="34" t="s">
        <v>107</v>
      </c>
      <c r="E35" s="9" t="s">
        <v>108</v>
      </c>
      <c r="F35" s="25">
        <v>0</v>
      </c>
      <c r="H35" s="38"/>
    </row>
    <row r="36" spans="1:8" ht="15" customHeight="1">
      <c r="A36" s="33" t="s">
        <v>5</v>
      </c>
      <c r="B36" s="9" t="s">
        <v>109</v>
      </c>
      <c r="C36" s="46"/>
      <c r="D36" s="34" t="s">
        <v>5</v>
      </c>
      <c r="E36" s="9" t="s">
        <v>110</v>
      </c>
      <c r="F36" s="17">
        <v>0</v>
      </c>
      <c r="H36" s="40"/>
    </row>
    <row r="37" spans="1:8" ht="15" customHeight="1">
      <c r="A37" s="57" t="s">
        <v>111</v>
      </c>
      <c r="B37" s="9" t="s">
        <v>112</v>
      </c>
      <c r="C37" s="38">
        <v>199734700</v>
      </c>
      <c r="D37" s="58" t="s">
        <v>111</v>
      </c>
      <c r="E37" s="9" t="s">
        <v>113</v>
      </c>
      <c r="F37" s="25">
        <v>199734700</v>
      </c>
      <c r="H37" s="38"/>
    </row>
    <row r="38" spans="1:6" ht="15" customHeight="1">
      <c r="A38" s="51" t="s">
        <v>114</v>
      </c>
      <c r="B38" s="52" t="s">
        <v>5</v>
      </c>
      <c r="C38" s="52" t="s">
        <v>5</v>
      </c>
      <c r="D38" s="52" t="s">
        <v>5</v>
      </c>
      <c r="E38" s="52" t="s">
        <v>5</v>
      </c>
      <c r="F38" s="52" t="s">
        <v>5</v>
      </c>
    </row>
    <row r="39" spans="1:6" ht="15" customHeight="1">
      <c r="A39" s="51" t="s">
        <v>115</v>
      </c>
      <c r="B39" s="52" t="s">
        <v>5</v>
      </c>
      <c r="C39" s="52" t="s">
        <v>5</v>
      </c>
      <c r="D39" s="52" t="s">
        <v>5</v>
      </c>
      <c r="E39" s="52" t="s">
        <v>5</v>
      </c>
      <c r="F39" s="52" t="s">
        <v>5</v>
      </c>
    </row>
    <row r="40" ht="12.75">
      <c r="C40" s="21" t="s">
        <v>116</v>
      </c>
    </row>
  </sheetData>
  <sheetProtection/>
  <mergeCells count="19">
    <mergeCell ref="A1:F1"/>
    <mergeCell ref="A4:C4"/>
    <mergeCell ref="D4:F4"/>
    <mergeCell ref="A38:F38"/>
    <mergeCell ref="A39:F39"/>
  </mergeCells>
  <printOptions horizontalCentered="1" verticalCentered="1"/>
  <pageMargins left="0.7513888888888889" right="0.7513888888888889" top="1" bottom="1" header="0.5" footer="0.5"/>
  <pageSetup fitToHeight="1"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sheetPr>
    <pageSetUpPr fitToPage="1"/>
  </sheetPr>
  <dimension ref="A1:O47"/>
  <sheetViews>
    <sheetView workbookViewId="0" topLeftCell="A1">
      <selection activeCell="U31" sqref="U31"/>
    </sheetView>
  </sheetViews>
  <sheetFormatPr defaultColWidth="9.140625" defaultRowHeight="12.75"/>
  <cols>
    <col min="1" max="1" width="9.00390625" style="0" customWidth="1"/>
    <col min="2" max="3" width="3.140625" style="0" customWidth="1"/>
    <col min="4" max="4" width="37.421875" style="0" customWidth="1"/>
    <col min="5" max="11" width="17.140625" style="0" customWidth="1"/>
    <col min="12" max="12" width="9.7109375" style="0" bestFit="1" customWidth="1"/>
    <col min="14" max="15" width="12.140625" style="0" bestFit="1" customWidth="1"/>
    <col min="16" max="16" width="10.57421875" style="0" bestFit="1" customWidth="1"/>
  </cols>
  <sheetData>
    <row r="1" spans="1:7" ht="19.5">
      <c r="A1" s="1" t="s">
        <v>117</v>
      </c>
      <c r="G1" s="1" t="s">
        <v>117</v>
      </c>
    </row>
    <row r="2" ht="12.75">
      <c r="K2" s="2" t="s">
        <v>118</v>
      </c>
    </row>
    <row r="3" spans="1:11" ht="12.75">
      <c r="A3" s="3" t="s">
        <v>2</v>
      </c>
      <c r="K3" s="2" t="s">
        <v>3</v>
      </c>
    </row>
    <row r="4" spans="1:11" ht="15" customHeight="1">
      <c r="A4" s="4" t="s">
        <v>7</v>
      </c>
      <c r="B4" s="5" t="s">
        <v>5</v>
      </c>
      <c r="C4" s="5" t="s">
        <v>5</v>
      </c>
      <c r="D4" s="5" t="s">
        <v>5</v>
      </c>
      <c r="E4" s="6" t="s">
        <v>97</v>
      </c>
      <c r="F4" s="6" t="s">
        <v>119</v>
      </c>
      <c r="G4" s="6" t="s">
        <v>120</v>
      </c>
      <c r="H4" s="6" t="s">
        <v>121</v>
      </c>
      <c r="I4" s="6" t="s">
        <v>122</v>
      </c>
      <c r="J4" s="6" t="s">
        <v>123</v>
      </c>
      <c r="K4" s="6" t="s">
        <v>124</v>
      </c>
    </row>
    <row r="5" spans="1:11" ht="15" customHeight="1">
      <c r="A5" s="7" t="s">
        <v>125</v>
      </c>
      <c r="B5" s="8" t="s">
        <v>5</v>
      </c>
      <c r="C5" s="8" t="s">
        <v>5</v>
      </c>
      <c r="D5" s="9" t="s">
        <v>126</v>
      </c>
      <c r="E5" s="8" t="s">
        <v>5</v>
      </c>
      <c r="F5" s="8" t="s">
        <v>5</v>
      </c>
      <c r="G5" s="8" t="s">
        <v>5</v>
      </c>
      <c r="H5" s="8" t="s">
        <v>5</v>
      </c>
      <c r="I5" s="8" t="s">
        <v>5</v>
      </c>
      <c r="J5" s="8" t="s">
        <v>5</v>
      </c>
      <c r="K5" s="8" t="s">
        <v>127</v>
      </c>
    </row>
    <row r="6" spans="1:11" ht="15" customHeight="1">
      <c r="A6" s="7" t="s">
        <v>5</v>
      </c>
      <c r="B6" s="8" t="s">
        <v>5</v>
      </c>
      <c r="C6" s="8" t="s">
        <v>5</v>
      </c>
      <c r="D6" s="9" t="s">
        <v>5</v>
      </c>
      <c r="E6" s="8" t="s">
        <v>5</v>
      </c>
      <c r="F6" s="8" t="s">
        <v>5</v>
      </c>
      <c r="G6" s="8" t="s">
        <v>5</v>
      </c>
      <c r="H6" s="8" t="s">
        <v>5</v>
      </c>
      <c r="I6" s="8" t="s">
        <v>5</v>
      </c>
      <c r="J6" s="8" t="s">
        <v>5</v>
      </c>
      <c r="K6" s="8" t="s">
        <v>5</v>
      </c>
    </row>
    <row r="7" spans="1:11" ht="15" customHeight="1">
      <c r="A7" s="7" t="s">
        <v>5</v>
      </c>
      <c r="B7" s="8" t="s">
        <v>5</v>
      </c>
      <c r="C7" s="8" t="s">
        <v>5</v>
      </c>
      <c r="D7" s="9" t="s">
        <v>5</v>
      </c>
      <c r="E7" s="8" t="s">
        <v>5</v>
      </c>
      <c r="F7" s="8" t="s">
        <v>5</v>
      </c>
      <c r="G7" s="8" t="s">
        <v>5</v>
      </c>
      <c r="H7" s="8" t="s">
        <v>5</v>
      </c>
      <c r="I7" s="8" t="s">
        <v>5</v>
      </c>
      <c r="J7" s="8" t="s">
        <v>5</v>
      </c>
      <c r="K7" s="8" t="s">
        <v>5</v>
      </c>
    </row>
    <row r="8" spans="1:11" ht="15" customHeight="1">
      <c r="A8" s="13" t="s">
        <v>10</v>
      </c>
      <c r="B8" s="14" t="s">
        <v>5</v>
      </c>
      <c r="C8" s="14" t="s">
        <v>5</v>
      </c>
      <c r="D8" s="14" t="s">
        <v>10</v>
      </c>
      <c r="E8" s="8" t="s">
        <v>11</v>
      </c>
      <c r="F8" s="8" t="s">
        <v>12</v>
      </c>
      <c r="G8" s="8" t="s">
        <v>20</v>
      </c>
      <c r="H8" s="8" t="s">
        <v>24</v>
      </c>
      <c r="I8" s="8" t="s">
        <v>28</v>
      </c>
      <c r="J8" s="8" t="s">
        <v>32</v>
      </c>
      <c r="K8" s="8" t="s">
        <v>36</v>
      </c>
    </row>
    <row r="9" spans="1:15" ht="15" customHeight="1">
      <c r="A9" s="13" t="s">
        <v>128</v>
      </c>
      <c r="B9" s="14" t="s">
        <v>5</v>
      </c>
      <c r="C9" s="14" t="s">
        <v>5</v>
      </c>
      <c r="D9" s="14" t="s">
        <v>128</v>
      </c>
      <c r="E9" s="39"/>
      <c r="F9" s="39"/>
      <c r="G9" s="15"/>
      <c r="H9" s="15"/>
      <c r="I9" s="15"/>
      <c r="J9" s="15"/>
      <c r="K9" s="39"/>
      <c r="N9" s="38"/>
      <c r="O9" s="38"/>
    </row>
    <row r="10" spans="1:15" ht="15" customHeight="1">
      <c r="A10" s="40" t="s">
        <v>129</v>
      </c>
      <c r="B10" s="40"/>
      <c r="C10" s="40"/>
      <c r="D10" s="40" t="s">
        <v>130</v>
      </c>
      <c r="E10">
        <v>466200</v>
      </c>
      <c r="F10">
        <v>466200</v>
      </c>
      <c r="G10" s="18">
        <v>0</v>
      </c>
      <c r="H10" s="18">
        <v>0</v>
      </c>
      <c r="I10" s="18">
        <v>0</v>
      </c>
      <c r="J10" s="18">
        <v>0</v>
      </c>
      <c r="K10" s="18">
        <v>0</v>
      </c>
      <c r="N10" s="38"/>
      <c r="O10" s="38"/>
    </row>
    <row r="11" spans="1:15" ht="15" customHeight="1">
      <c r="A11" s="40" t="s">
        <v>131</v>
      </c>
      <c r="B11" s="40"/>
      <c r="C11" s="40"/>
      <c r="D11" s="40" t="s">
        <v>132</v>
      </c>
      <c r="E11">
        <v>455900.00000000006</v>
      </c>
      <c r="F11">
        <v>455900.00000000006</v>
      </c>
      <c r="G11" s="18">
        <v>0</v>
      </c>
      <c r="H11" s="18">
        <v>0</v>
      </c>
      <c r="I11" s="18">
        <v>0</v>
      </c>
      <c r="J11" s="18">
        <v>0</v>
      </c>
      <c r="K11" s="18">
        <v>0</v>
      </c>
      <c r="N11" s="38"/>
      <c r="O11" s="38"/>
    </row>
    <row r="12" spans="1:15" ht="15" customHeight="1">
      <c r="A12" s="40" t="s">
        <v>133</v>
      </c>
      <c r="B12" s="40"/>
      <c r="C12" s="40"/>
      <c r="D12" s="40" t="s">
        <v>134</v>
      </c>
      <c r="E12">
        <v>10300</v>
      </c>
      <c r="F12">
        <v>10300</v>
      </c>
      <c r="G12" s="18">
        <v>0</v>
      </c>
      <c r="H12" s="18">
        <v>0</v>
      </c>
      <c r="I12" s="18">
        <v>0</v>
      </c>
      <c r="J12" s="18">
        <v>0</v>
      </c>
      <c r="K12" s="18">
        <v>0</v>
      </c>
      <c r="N12" s="38"/>
      <c r="O12" s="38"/>
    </row>
    <row r="13" spans="1:15" ht="15" customHeight="1">
      <c r="A13" s="40" t="s">
        <v>135</v>
      </c>
      <c r="B13" s="40"/>
      <c r="C13" s="40"/>
      <c r="D13" s="40" t="s">
        <v>136</v>
      </c>
      <c r="E13">
        <v>16854900</v>
      </c>
      <c r="F13">
        <v>16854900</v>
      </c>
      <c r="G13" s="18">
        <v>0</v>
      </c>
      <c r="H13" s="18">
        <v>0</v>
      </c>
      <c r="I13" s="18">
        <v>0</v>
      </c>
      <c r="J13" s="18">
        <v>0</v>
      </c>
      <c r="K13" s="18">
        <v>0</v>
      </c>
      <c r="N13" s="38"/>
      <c r="O13" s="38"/>
    </row>
    <row r="14" spans="1:15" ht="15" customHeight="1">
      <c r="A14" s="40" t="s">
        <v>137</v>
      </c>
      <c r="B14" s="40"/>
      <c r="C14" s="40"/>
      <c r="D14" s="40" t="s">
        <v>138</v>
      </c>
      <c r="E14">
        <v>16854900</v>
      </c>
      <c r="F14">
        <v>16854900</v>
      </c>
      <c r="G14" s="18">
        <v>0</v>
      </c>
      <c r="H14" s="18">
        <v>0</v>
      </c>
      <c r="I14" s="18">
        <v>0</v>
      </c>
      <c r="J14" s="18">
        <v>0</v>
      </c>
      <c r="K14" s="18">
        <v>0</v>
      </c>
      <c r="N14" s="38"/>
      <c r="O14" s="38"/>
    </row>
    <row r="15" spans="1:15" ht="15" customHeight="1">
      <c r="A15" s="40" t="s">
        <v>139</v>
      </c>
      <c r="B15" s="40"/>
      <c r="C15" s="40"/>
      <c r="D15" s="40" t="s">
        <v>140</v>
      </c>
      <c r="E15">
        <v>16854900</v>
      </c>
      <c r="F15">
        <v>16854900</v>
      </c>
      <c r="G15" s="18">
        <v>0</v>
      </c>
      <c r="H15" s="18">
        <v>0</v>
      </c>
      <c r="I15" s="18">
        <v>0</v>
      </c>
      <c r="J15" s="18">
        <v>0</v>
      </c>
      <c r="K15" s="18">
        <v>0</v>
      </c>
      <c r="N15" s="38"/>
      <c r="O15" s="38"/>
    </row>
    <row r="16" spans="1:15" ht="15" customHeight="1">
      <c r="A16" s="40" t="s">
        <v>141</v>
      </c>
      <c r="B16" s="40"/>
      <c r="C16" s="40"/>
      <c r="D16" s="40" t="s">
        <v>142</v>
      </c>
      <c r="E16">
        <v>152557200</v>
      </c>
      <c r="F16">
        <v>152557200</v>
      </c>
      <c r="G16" s="18">
        <v>0</v>
      </c>
      <c r="H16" s="18">
        <v>0</v>
      </c>
      <c r="I16" s="18">
        <v>0</v>
      </c>
      <c r="J16" s="18">
        <v>0</v>
      </c>
      <c r="K16" s="18">
        <v>0</v>
      </c>
      <c r="N16" s="38"/>
      <c r="O16" s="38"/>
    </row>
    <row r="17" spans="1:15" ht="15" customHeight="1">
      <c r="A17" s="40" t="s">
        <v>143</v>
      </c>
      <c r="B17" s="40"/>
      <c r="C17" s="40"/>
      <c r="D17" s="40" t="s">
        <v>144</v>
      </c>
      <c r="E17">
        <v>62623300</v>
      </c>
      <c r="F17">
        <v>62623300</v>
      </c>
      <c r="G17" s="18">
        <v>0</v>
      </c>
      <c r="H17" s="18">
        <v>0</v>
      </c>
      <c r="I17" s="18">
        <v>0</v>
      </c>
      <c r="J17" s="18">
        <v>0</v>
      </c>
      <c r="K17" s="18">
        <v>0</v>
      </c>
      <c r="N17" s="38"/>
      <c r="O17" s="38"/>
    </row>
    <row r="18" spans="1:15" ht="15" customHeight="1">
      <c r="A18" s="40" t="s">
        <v>145</v>
      </c>
      <c r="B18" s="40"/>
      <c r="C18" s="40"/>
      <c r="D18" s="40" t="s">
        <v>146</v>
      </c>
      <c r="E18">
        <v>11132500</v>
      </c>
      <c r="F18">
        <v>11132500</v>
      </c>
      <c r="G18" s="18">
        <v>0</v>
      </c>
      <c r="H18" s="18">
        <v>0</v>
      </c>
      <c r="I18" s="18">
        <v>0</v>
      </c>
      <c r="J18" s="18">
        <v>0</v>
      </c>
      <c r="K18" s="18">
        <v>0</v>
      </c>
      <c r="N18" s="38"/>
      <c r="O18" s="38"/>
    </row>
    <row r="19" spans="1:15" ht="15" customHeight="1">
      <c r="A19" s="40" t="s">
        <v>147</v>
      </c>
      <c r="B19" s="40"/>
      <c r="C19" s="40"/>
      <c r="D19" s="40" t="s">
        <v>148</v>
      </c>
      <c r="E19">
        <v>22110500</v>
      </c>
      <c r="F19">
        <v>22110500</v>
      </c>
      <c r="G19" s="18">
        <v>0</v>
      </c>
      <c r="H19" s="18">
        <v>0</v>
      </c>
      <c r="I19" s="18">
        <v>0</v>
      </c>
      <c r="J19" s="18">
        <v>0</v>
      </c>
      <c r="K19" s="18">
        <v>0</v>
      </c>
      <c r="N19" s="38"/>
      <c r="O19" s="38"/>
    </row>
    <row r="20" spans="1:15" ht="15" customHeight="1">
      <c r="A20" s="40" t="s">
        <v>149</v>
      </c>
      <c r="B20" s="40"/>
      <c r="C20" s="40"/>
      <c r="D20" s="40" t="s">
        <v>150</v>
      </c>
      <c r="E20">
        <v>4403000</v>
      </c>
      <c r="F20">
        <v>4403000</v>
      </c>
      <c r="G20" s="18">
        <v>0</v>
      </c>
      <c r="H20" s="18">
        <v>0</v>
      </c>
      <c r="I20" s="18">
        <v>0</v>
      </c>
      <c r="J20" s="18">
        <v>0</v>
      </c>
      <c r="K20" s="18">
        <v>0</v>
      </c>
      <c r="N20" s="38"/>
      <c r="O20" s="38"/>
    </row>
    <row r="21" spans="1:15" ht="15" customHeight="1">
      <c r="A21" s="40" t="s">
        <v>151</v>
      </c>
      <c r="B21" s="40"/>
      <c r="C21" s="40"/>
      <c r="D21" s="40" t="s">
        <v>152</v>
      </c>
      <c r="E21">
        <v>9210400</v>
      </c>
      <c r="F21">
        <v>9210400</v>
      </c>
      <c r="G21" s="18">
        <v>0</v>
      </c>
      <c r="H21" s="18">
        <v>0</v>
      </c>
      <c r="I21" s="18">
        <v>0</v>
      </c>
      <c r="J21" s="18">
        <v>0</v>
      </c>
      <c r="K21" s="18">
        <v>0</v>
      </c>
      <c r="N21" s="38"/>
      <c r="O21" s="38"/>
    </row>
    <row r="22" spans="1:15" ht="15" customHeight="1">
      <c r="A22" s="40" t="s">
        <v>153</v>
      </c>
      <c r="B22" s="40"/>
      <c r="C22" s="40"/>
      <c r="D22" s="40" t="s">
        <v>154</v>
      </c>
      <c r="E22">
        <v>2495400</v>
      </c>
      <c r="F22">
        <v>2495400</v>
      </c>
      <c r="G22" s="18">
        <v>0</v>
      </c>
      <c r="H22" s="18">
        <v>0</v>
      </c>
      <c r="I22" s="18">
        <v>0</v>
      </c>
      <c r="J22" s="18">
        <v>0</v>
      </c>
      <c r="K22" s="18">
        <v>0</v>
      </c>
      <c r="N22" s="38"/>
      <c r="O22" s="38"/>
    </row>
    <row r="23" spans="1:15" ht="15" customHeight="1">
      <c r="A23" s="40" t="s">
        <v>155</v>
      </c>
      <c r="B23" s="40"/>
      <c r="C23" s="40"/>
      <c r="D23" s="40" t="s">
        <v>156</v>
      </c>
      <c r="E23">
        <v>448400.00000000006</v>
      </c>
      <c r="F23">
        <v>448400.00000000006</v>
      </c>
      <c r="G23" s="18">
        <v>0</v>
      </c>
      <c r="H23" s="18">
        <v>0</v>
      </c>
      <c r="I23" s="18">
        <v>0</v>
      </c>
      <c r="J23" s="18">
        <v>0</v>
      </c>
      <c r="K23" s="18">
        <v>0</v>
      </c>
      <c r="N23" s="38"/>
      <c r="O23" s="38"/>
    </row>
    <row r="24" spans="1:15" ht="15" customHeight="1">
      <c r="A24" s="40" t="s">
        <v>157</v>
      </c>
      <c r="B24" s="40"/>
      <c r="C24" s="40"/>
      <c r="D24" s="40" t="s">
        <v>158</v>
      </c>
      <c r="E24">
        <v>1136900</v>
      </c>
      <c r="F24">
        <v>1136900</v>
      </c>
      <c r="G24" s="18">
        <v>0</v>
      </c>
      <c r="H24" s="18">
        <v>0</v>
      </c>
      <c r="I24" s="18">
        <v>0</v>
      </c>
      <c r="J24" s="18">
        <v>0</v>
      </c>
      <c r="K24" s="18">
        <v>0</v>
      </c>
      <c r="N24" s="38"/>
      <c r="O24" s="38"/>
    </row>
    <row r="25" spans="1:15" ht="15" customHeight="1">
      <c r="A25" s="40" t="s">
        <v>159</v>
      </c>
      <c r="B25" s="40"/>
      <c r="C25" s="40"/>
      <c r="D25" s="40" t="s">
        <v>160</v>
      </c>
      <c r="E25">
        <v>11686199.999999998</v>
      </c>
      <c r="F25">
        <v>11686199.999999998</v>
      </c>
      <c r="G25" s="18">
        <v>0</v>
      </c>
      <c r="H25" s="18">
        <v>0</v>
      </c>
      <c r="I25" s="18">
        <v>0</v>
      </c>
      <c r="J25" s="18">
        <v>0</v>
      </c>
      <c r="K25" s="18">
        <v>0</v>
      </c>
      <c r="N25" s="38"/>
      <c r="O25" s="38"/>
    </row>
    <row r="26" spans="1:15" ht="15" customHeight="1">
      <c r="A26" s="40" t="s">
        <v>161</v>
      </c>
      <c r="B26" s="40"/>
      <c r="C26" s="40"/>
      <c r="D26" s="40" t="s">
        <v>162</v>
      </c>
      <c r="E26">
        <v>89402200</v>
      </c>
      <c r="F26">
        <v>89402200</v>
      </c>
      <c r="G26" s="18">
        <v>0</v>
      </c>
      <c r="H26" s="18">
        <v>0</v>
      </c>
      <c r="I26" s="18">
        <v>0</v>
      </c>
      <c r="J26" s="18">
        <v>0</v>
      </c>
      <c r="K26" s="18">
        <v>0</v>
      </c>
      <c r="N26" s="38"/>
      <c r="O26" s="38"/>
    </row>
    <row r="27" spans="1:15" ht="15" customHeight="1">
      <c r="A27" s="40" t="s">
        <v>163</v>
      </c>
      <c r="B27" s="40"/>
      <c r="C27" s="40"/>
      <c r="D27" s="40" t="s">
        <v>164</v>
      </c>
      <c r="E27">
        <v>76950000</v>
      </c>
      <c r="F27">
        <v>76950000</v>
      </c>
      <c r="G27" s="18">
        <v>0</v>
      </c>
      <c r="H27" s="18">
        <v>0</v>
      </c>
      <c r="I27" s="18">
        <v>0</v>
      </c>
      <c r="J27" s="18">
        <v>0</v>
      </c>
      <c r="K27" s="18">
        <v>0</v>
      </c>
      <c r="N27" s="38"/>
      <c r="O27" s="38"/>
    </row>
    <row r="28" spans="1:15" ht="15" customHeight="1">
      <c r="A28" s="40" t="s">
        <v>165</v>
      </c>
      <c r="B28" s="40"/>
      <c r="C28" s="40"/>
      <c r="D28" s="40" t="s">
        <v>166</v>
      </c>
      <c r="E28">
        <v>12452200</v>
      </c>
      <c r="F28">
        <v>12452200</v>
      </c>
      <c r="G28" s="18">
        <v>0</v>
      </c>
      <c r="H28" s="18">
        <v>0</v>
      </c>
      <c r="I28" s="18">
        <v>0</v>
      </c>
      <c r="J28" s="18">
        <v>0</v>
      </c>
      <c r="K28" s="18">
        <v>0</v>
      </c>
      <c r="N28" s="38"/>
      <c r="O28" s="38"/>
    </row>
    <row r="29" spans="1:15" ht="15" customHeight="1">
      <c r="A29" s="40" t="s">
        <v>167</v>
      </c>
      <c r="B29" s="40"/>
      <c r="C29" s="40"/>
      <c r="D29" s="40" t="s">
        <v>168</v>
      </c>
      <c r="E29">
        <v>531700</v>
      </c>
      <c r="F29">
        <v>531700</v>
      </c>
      <c r="G29" s="18">
        <v>0</v>
      </c>
      <c r="H29" s="18">
        <v>0</v>
      </c>
      <c r="I29" s="18">
        <v>0</v>
      </c>
      <c r="J29" s="18">
        <v>0</v>
      </c>
      <c r="K29" s="18">
        <v>0</v>
      </c>
      <c r="N29" s="38"/>
      <c r="O29" s="38"/>
    </row>
    <row r="30" spans="1:15" ht="15" customHeight="1">
      <c r="A30" s="40" t="s">
        <v>169</v>
      </c>
      <c r="B30" s="40"/>
      <c r="C30" s="40"/>
      <c r="D30" s="40" t="s">
        <v>168</v>
      </c>
      <c r="E30">
        <v>531700</v>
      </c>
      <c r="F30">
        <v>531700</v>
      </c>
      <c r="G30" s="18">
        <v>0</v>
      </c>
      <c r="H30" s="18">
        <v>0</v>
      </c>
      <c r="I30" s="18">
        <v>0</v>
      </c>
      <c r="J30" s="18">
        <v>0</v>
      </c>
      <c r="K30" s="18">
        <v>0</v>
      </c>
      <c r="N30" s="38"/>
      <c r="O30" s="38"/>
    </row>
    <row r="31" spans="1:15" ht="15" customHeight="1">
      <c r="A31" s="40" t="s">
        <v>170</v>
      </c>
      <c r="B31" s="40"/>
      <c r="C31" s="40"/>
      <c r="D31" s="40" t="s">
        <v>171</v>
      </c>
      <c r="E31">
        <v>1450000</v>
      </c>
      <c r="F31">
        <v>1450000</v>
      </c>
      <c r="G31" s="18">
        <v>0</v>
      </c>
      <c r="H31" s="18">
        <v>0</v>
      </c>
      <c r="I31" s="18">
        <v>0</v>
      </c>
      <c r="J31" s="18">
        <v>0</v>
      </c>
      <c r="K31" s="18">
        <v>0</v>
      </c>
      <c r="N31" s="38"/>
      <c r="O31" s="38"/>
    </row>
    <row r="32" spans="1:15" ht="15" customHeight="1">
      <c r="A32" s="40" t="s">
        <v>172</v>
      </c>
      <c r="B32" s="40"/>
      <c r="C32" s="40"/>
      <c r="D32" s="40" t="s">
        <v>173</v>
      </c>
      <c r="E32">
        <v>1450000</v>
      </c>
      <c r="F32">
        <v>1450000</v>
      </c>
      <c r="G32" s="18">
        <v>0</v>
      </c>
      <c r="H32" s="18">
        <v>0</v>
      </c>
      <c r="I32" s="18">
        <v>0</v>
      </c>
      <c r="J32" s="18">
        <v>0</v>
      </c>
      <c r="K32" s="18">
        <v>0</v>
      </c>
      <c r="N32" s="38"/>
      <c r="O32" s="38"/>
    </row>
    <row r="33" spans="1:15" ht="15" customHeight="1">
      <c r="A33" s="40" t="s">
        <v>174</v>
      </c>
      <c r="B33" s="40"/>
      <c r="C33" s="40"/>
      <c r="D33" s="40" t="s">
        <v>175</v>
      </c>
      <c r="E33">
        <v>1450000</v>
      </c>
      <c r="F33">
        <v>1450000</v>
      </c>
      <c r="G33" s="18">
        <v>0</v>
      </c>
      <c r="H33" s="18">
        <v>0</v>
      </c>
      <c r="I33" s="18">
        <v>0</v>
      </c>
      <c r="J33" s="18">
        <v>0</v>
      </c>
      <c r="K33" s="18">
        <v>0</v>
      </c>
      <c r="N33" s="38"/>
      <c r="O33" s="38"/>
    </row>
    <row r="34" spans="1:15" ht="15" customHeight="1">
      <c r="A34" s="40" t="s">
        <v>176</v>
      </c>
      <c r="B34" s="40"/>
      <c r="C34" s="40"/>
      <c r="D34" s="40" t="s">
        <v>177</v>
      </c>
      <c r="E34">
        <v>26000000</v>
      </c>
      <c r="F34">
        <v>26000000</v>
      </c>
      <c r="G34" s="18">
        <v>0</v>
      </c>
      <c r="H34" s="18">
        <v>0</v>
      </c>
      <c r="I34" s="18">
        <v>0</v>
      </c>
      <c r="J34" s="18">
        <v>0</v>
      </c>
      <c r="K34" s="18">
        <v>0</v>
      </c>
      <c r="N34" s="38"/>
      <c r="O34" s="38"/>
    </row>
    <row r="35" spans="1:15" ht="15" customHeight="1">
      <c r="A35" s="40" t="s">
        <v>178</v>
      </c>
      <c r="B35" s="40"/>
      <c r="C35" s="40"/>
      <c r="D35" s="40" t="s">
        <v>179</v>
      </c>
      <c r="E35">
        <v>26000000</v>
      </c>
      <c r="F35">
        <v>26000000</v>
      </c>
      <c r="G35" s="18">
        <v>0</v>
      </c>
      <c r="H35" s="18">
        <v>0</v>
      </c>
      <c r="I35" s="18">
        <v>0</v>
      </c>
      <c r="J35" s="18">
        <v>0</v>
      </c>
      <c r="K35" s="18">
        <v>0</v>
      </c>
      <c r="N35" s="38"/>
      <c r="O35" s="38"/>
    </row>
    <row r="36" spans="1:11" ht="15" customHeight="1">
      <c r="A36" s="40" t="s">
        <v>180</v>
      </c>
      <c r="B36" s="40"/>
      <c r="C36" s="40"/>
      <c r="D36" s="40" t="s">
        <v>181</v>
      </c>
      <c r="E36">
        <v>26000000</v>
      </c>
      <c r="F36">
        <v>26000000</v>
      </c>
      <c r="G36" s="18">
        <v>0</v>
      </c>
      <c r="H36" s="18">
        <v>0</v>
      </c>
      <c r="I36" s="18">
        <v>0</v>
      </c>
      <c r="J36" s="18">
        <v>0</v>
      </c>
      <c r="K36" s="18">
        <v>0</v>
      </c>
    </row>
    <row r="37" spans="1:11" ht="15" customHeight="1">
      <c r="A37" s="16"/>
      <c r="B37" s="17"/>
      <c r="C37" s="17"/>
      <c r="D37" s="17"/>
      <c r="E37" s="25"/>
      <c r="F37" s="25"/>
      <c r="G37" s="18">
        <v>0</v>
      </c>
      <c r="H37" s="18">
        <v>0</v>
      </c>
      <c r="I37" s="18">
        <v>0</v>
      </c>
      <c r="J37" s="18">
        <v>0</v>
      </c>
      <c r="K37" s="18">
        <v>0</v>
      </c>
    </row>
    <row r="38" spans="1:11" ht="15" customHeight="1">
      <c r="A38" s="16"/>
      <c r="B38" s="17"/>
      <c r="C38" s="17"/>
      <c r="D38" s="17"/>
      <c r="E38" s="25"/>
      <c r="F38" s="25"/>
      <c r="G38" s="18">
        <v>0</v>
      </c>
      <c r="H38" s="18">
        <v>0</v>
      </c>
      <c r="I38" s="18">
        <v>0</v>
      </c>
      <c r="J38" s="18">
        <v>0</v>
      </c>
      <c r="K38" s="18">
        <v>0</v>
      </c>
    </row>
    <row r="39" spans="1:11" ht="15" customHeight="1">
      <c r="A39" s="16"/>
      <c r="B39" s="17"/>
      <c r="C39" s="17"/>
      <c r="D39" s="17"/>
      <c r="E39" s="25"/>
      <c r="F39" s="25"/>
      <c r="G39" s="18">
        <v>0</v>
      </c>
      <c r="H39" s="18">
        <v>0</v>
      </c>
      <c r="I39" s="18">
        <v>0</v>
      </c>
      <c r="J39" s="18">
        <v>0</v>
      </c>
      <c r="K39" s="18">
        <v>0</v>
      </c>
    </row>
    <row r="40" spans="1:11" ht="15" customHeight="1">
      <c r="A40" s="16"/>
      <c r="B40" s="17"/>
      <c r="C40" s="17"/>
      <c r="D40" s="17"/>
      <c r="E40" s="25"/>
      <c r="F40" s="25"/>
      <c r="G40" s="18">
        <v>0</v>
      </c>
      <c r="H40" s="18">
        <v>0</v>
      </c>
      <c r="I40" s="18">
        <v>0</v>
      </c>
      <c r="J40" s="18">
        <v>0</v>
      </c>
      <c r="K40" s="18">
        <v>0</v>
      </c>
    </row>
    <row r="41" spans="1:11" ht="15" customHeight="1">
      <c r="A41" s="16"/>
      <c r="B41" s="17"/>
      <c r="C41" s="17"/>
      <c r="D41" s="17"/>
      <c r="E41" s="25"/>
      <c r="F41" s="25"/>
      <c r="G41" s="18">
        <v>0</v>
      </c>
      <c r="H41" s="18">
        <v>0</v>
      </c>
      <c r="I41" s="18">
        <v>0</v>
      </c>
      <c r="J41" s="18">
        <v>0</v>
      </c>
      <c r="K41" s="18">
        <v>0</v>
      </c>
    </row>
    <row r="42" spans="1:11" ht="15" customHeight="1">
      <c r="A42" s="16"/>
      <c r="B42" s="17"/>
      <c r="C42" s="17"/>
      <c r="D42" s="17"/>
      <c r="E42" s="25"/>
      <c r="F42" s="25"/>
      <c r="G42" s="18">
        <v>0</v>
      </c>
      <c r="H42" s="18">
        <v>0</v>
      </c>
      <c r="I42" s="18">
        <v>0</v>
      </c>
      <c r="J42" s="18">
        <v>0</v>
      </c>
      <c r="K42" s="18">
        <v>0</v>
      </c>
    </row>
    <row r="43" spans="1:11" ht="15" customHeight="1">
      <c r="A43" s="16"/>
      <c r="B43" s="17"/>
      <c r="C43" s="17"/>
      <c r="D43" s="17"/>
      <c r="E43" s="25"/>
      <c r="F43" s="25"/>
      <c r="G43" s="18"/>
      <c r="H43" s="18"/>
      <c r="I43" s="18"/>
      <c r="J43" s="18"/>
      <c r="K43" s="18"/>
    </row>
    <row r="44" spans="1:11" ht="15" customHeight="1">
      <c r="A44" s="16"/>
      <c r="B44" s="17"/>
      <c r="C44" s="17"/>
      <c r="D44" s="17"/>
      <c r="E44" s="25"/>
      <c r="F44" s="25"/>
      <c r="G44" s="18"/>
      <c r="H44" s="18"/>
      <c r="I44" s="18"/>
      <c r="J44" s="18"/>
      <c r="K44" s="18"/>
    </row>
    <row r="45" spans="1:11" ht="15" customHeight="1">
      <c r="A45" s="19" t="s">
        <v>182</v>
      </c>
      <c r="B45" s="20" t="s">
        <v>5</v>
      </c>
      <c r="C45" s="20" t="s">
        <v>5</v>
      </c>
      <c r="D45" s="20" t="s">
        <v>5</v>
      </c>
      <c r="E45" s="20" t="s">
        <v>5</v>
      </c>
      <c r="F45" s="20" t="s">
        <v>5</v>
      </c>
      <c r="G45" s="20" t="s">
        <v>5</v>
      </c>
      <c r="H45" s="20" t="s">
        <v>5</v>
      </c>
      <c r="I45" s="20" t="s">
        <v>5</v>
      </c>
      <c r="J45" s="20" t="s">
        <v>5</v>
      </c>
      <c r="K45" s="20" t="s">
        <v>5</v>
      </c>
    </row>
    <row r="47" ht="12.75">
      <c r="G47" s="21" t="s">
        <v>183</v>
      </c>
    </row>
  </sheetData>
  <sheetProtection/>
  <mergeCells count="97">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43:C43"/>
    <mergeCell ref="A44:C44"/>
    <mergeCell ref="A45:K45"/>
    <mergeCell ref="D5:D7"/>
    <mergeCell ref="E4:E7"/>
    <mergeCell ref="F4:F7"/>
    <mergeCell ref="G4:G7"/>
    <mergeCell ref="H4:H7"/>
    <mergeCell ref="I4:I7"/>
    <mergeCell ref="J4:J7"/>
    <mergeCell ref="K4:K7"/>
    <mergeCell ref="A5:C7"/>
  </mergeCells>
  <dataValidations count="1">
    <dataValidation type="list" allowBlank="1" sqref="A10:A16">
      <formula1>'/tmp/tmp__mtxhfm\[临夏州和政县水务局（汇总）.xlsx]HIDDENSHEETNAME'!#REF!</formula1>
    </dataValidation>
  </dataValidations>
  <printOptions/>
  <pageMargins left="0.75" right="0.75" top="1" bottom="1" header="0.5" footer="0.5"/>
  <pageSetup fitToHeight="1" fitToWidth="1" horizontalDpi="600" verticalDpi="600" orientation="landscape" paperSize="9" scale="79"/>
</worksheet>
</file>

<file path=xl/worksheets/sheet3.xml><?xml version="1.0" encoding="utf-8"?>
<worksheet xmlns="http://schemas.openxmlformats.org/spreadsheetml/2006/main" xmlns:r="http://schemas.openxmlformats.org/officeDocument/2006/relationships">
  <sheetPr>
    <pageSetUpPr fitToPage="1"/>
  </sheetPr>
  <dimension ref="A1:P59"/>
  <sheetViews>
    <sheetView tabSelected="1" workbookViewId="0" topLeftCell="A1">
      <selection activeCell="H10" sqref="H10"/>
    </sheetView>
  </sheetViews>
  <sheetFormatPr defaultColWidth="9.140625" defaultRowHeight="12.75"/>
  <cols>
    <col min="1" max="3" width="3.140625" style="0" customWidth="1"/>
    <col min="4" max="4" width="37.421875" style="0" customWidth="1"/>
    <col min="5" max="5" width="17.140625" style="0" customWidth="1"/>
    <col min="6" max="6" width="21.8515625" style="0" customWidth="1"/>
    <col min="7" max="10" width="17.140625" style="0" customWidth="1"/>
    <col min="11" max="11" width="9.7109375" style="0" bestFit="1" customWidth="1"/>
    <col min="13" max="13" width="18.57421875" style="0" bestFit="1" customWidth="1"/>
    <col min="15" max="15" width="17.28125" style="0" bestFit="1" customWidth="1"/>
    <col min="17" max="17" width="10.57421875" style="0" bestFit="1" customWidth="1"/>
  </cols>
  <sheetData>
    <row r="1" spans="1:6" ht="19.5">
      <c r="A1" s="1" t="s">
        <v>184</v>
      </c>
      <c r="F1" s="1" t="s">
        <v>184</v>
      </c>
    </row>
    <row r="2" ht="12.75">
      <c r="J2" s="2" t="s">
        <v>185</v>
      </c>
    </row>
    <row r="3" spans="1:10" ht="12.75">
      <c r="A3" s="3" t="s">
        <v>2</v>
      </c>
      <c r="J3" s="2" t="s">
        <v>3</v>
      </c>
    </row>
    <row r="4" spans="1:10" ht="15" customHeight="1">
      <c r="A4" s="4" t="s">
        <v>7</v>
      </c>
      <c r="B4" s="5" t="s">
        <v>5</v>
      </c>
      <c r="C4" s="5" t="s">
        <v>5</v>
      </c>
      <c r="D4" s="5" t="s">
        <v>5</v>
      </c>
      <c r="E4" s="6" t="s">
        <v>99</v>
      </c>
      <c r="F4" s="6" t="s">
        <v>186</v>
      </c>
      <c r="G4" s="6" t="s">
        <v>187</v>
      </c>
      <c r="H4" s="6" t="s">
        <v>188</v>
      </c>
      <c r="I4" s="6" t="s">
        <v>189</v>
      </c>
      <c r="J4" s="6" t="s">
        <v>190</v>
      </c>
    </row>
    <row r="5" spans="1:10" ht="15" customHeight="1">
      <c r="A5" s="7" t="s">
        <v>125</v>
      </c>
      <c r="B5" s="8" t="s">
        <v>5</v>
      </c>
      <c r="C5" s="8" t="s">
        <v>5</v>
      </c>
      <c r="D5" s="9" t="s">
        <v>126</v>
      </c>
      <c r="E5" s="8" t="s">
        <v>5</v>
      </c>
      <c r="F5" s="8" t="s">
        <v>5</v>
      </c>
      <c r="G5" s="8" t="s">
        <v>5</v>
      </c>
      <c r="H5" s="8" t="s">
        <v>5</v>
      </c>
      <c r="I5" s="8" t="s">
        <v>5</v>
      </c>
      <c r="J5" s="8" t="s">
        <v>5</v>
      </c>
    </row>
    <row r="6" spans="1:10" ht="15" customHeight="1">
      <c r="A6" s="7" t="s">
        <v>5</v>
      </c>
      <c r="B6" s="8" t="s">
        <v>5</v>
      </c>
      <c r="C6" s="8" t="s">
        <v>5</v>
      </c>
      <c r="D6" s="9" t="s">
        <v>5</v>
      </c>
      <c r="E6" s="8" t="s">
        <v>5</v>
      </c>
      <c r="F6" s="8" t="s">
        <v>5</v>
      </c>
      <c r="G6" s="8" t="s">
        <v>5</v>
      </c>
      <c r="H6" s="8" t="s">
        <v>5</v>
      </c>
      <c r="I6" s="8" t="s">
        <v>5</v>
      </c>
      <c r="J6" s="8" t="s">
        <v>5</v>
      </c>
    </row>
    <row r="7" spans="1:10" ht="15" customHeight="1">
      <c r="A7" s="7" t="s">
        <v>5</v>
      </c>
      <c r="B7" s="8" t="s">
        <v>5</v>
      </c>
      <c r="C7" s="8" t="s">
        <v>5</v>
      </c>
      <c r="D7" s="9" t="s">
        <v>5</v>
      </c>
      <c r="E7" s="8" t="s">
        <v>5</v>
      </c>
      <c r="F7" s="8" t="s">
        <v>5</v>
      </c>
      <c r="G7" s="8" t="s">
        <v>5</v>
      </c>
      <c r="H7" s="8" t="s">
        <v>5</v>
      </c>
      <c r="I7" s="8" t="s">
        <v>5</v>
      </c>
      <c r="J7" s="8" t="s">
        <v>5</v>
      </c>
    </row>
    <row r="8" spans="1:10" ht="15" customHeight="1">
      <c r="A8" s="13" t="s">
        <v>10</v>
      </c>
      <c r="B8" s="14" t="s">
        <v>5</v>
      </c>
      <c r="C8" s="14" t="s">
        <v>5</v>
      </c>
      <c r="D8" s="14" t="s">
        <v>5</v>
      </c>
      <c r="E8" s="8" t="s">
        <v>11</v>
      </c>
      <c r="F8" s="8" t="s">
        <v>12</v>
      </c>
      <c r="G8" s="8" t="s">
        <v>20</v>
      </c>
      <c r="H8" s="8" t="s">
        <v>24</v>
      </c>
      <c r="I8" s="8" t="s">
        <v>28</v>
      </c>
      <c r="J8" s="8" t="s">
        <v>32</v>
      </c>
    </row>
    <row r="9" spans="1:16" ht="15" customHeight="1">
      <c r="A9" s="13" t="s">
        <v>128</v>
      </c>
      <c r="B9" s="14" t="s">
        <v>5</v>
      </c>
      <c r="C9" s="14" t="s">
        <v>5</v>
      </c>
      <c r="D9" s="14" t="s">
        <v>5</v>
      </c>
      <c r="E9" s="39"/>
      <c r="F9" s="39"/>
      <c r="G9" s="15" t="s">
        <v>5</v>
      </c>
      <c r="H9" s="15" t="s">
        <v>5</v>
      </c>
      <c r="I9" s="15" t="s">
        <v>5</v>
      </c>
      <c r="J9" s="15" t="s">
        <v>5</v>
      </c>
      <c r="L9" s="38"/>
      <c r="M9" s="38"/>
      <c r="N9" s="38"/>
      <c r="O9" s="38"/>
      <c r="P9" s="38"/>
    </row>
    <row r="10" spans="1:16" ht="15" customHeight="1">
      <c r="A10" s="40" t="s">
        <v>191</v>
      </c>
      <c r="B10" s="40"/>
      <c r="C10" s="40"/>
      <c r="D10" s="40" t="s">
        <v>192</v>
      </c>
      <c r="E10" s="38">
        <v>848900</v>
      </c>
      <c r="F10" s="38">
        <v>848900</v>
      </c>
      <c r="G10" s="38">
        <v>0</v>
      </c>
      <c r="H10" s="18">
        <v>0</v>
      </c>
      <c r="I10" s="18">
        <v>0</v>
      </c>
      <c r="J10" s="18">
        <v>0</v>
      </c>
      <c r="L10" s="38"/>
      <c r="M10" s="38"/>
      <c r="N10" s="38"/>
      <c r="O10" s="38"/>
      <c r="P10" s="38"/>
    </row>
    <row r="11" spans="1:16" ht="15" customHeight="1">
      <c r="A11" s="40" t="s">
        <v>193</v>
      </c>
      <c r="B11" s="40"/>
      <c r="C11" s="40"/>
      <c r="D11" s="40" t="s">
        <v>194</v>
      </c>
      <c r="E11" s="38">
        <v>848900</v>
      </c>
      <c r="F11" s="38">
        <v>848900</v>
      </c>
      <c r="G11" s="38">
        <v>0</v>
      </c>
      <c r="H11" s="18">
        <v>0</v>
      </c>
      <c r="I11" s="18">
        <v>0</v>
      </c>
      <c r="J11" s="18">
        <v>0</v>
      </c>
      <c r="L11" s="38"/>
      <c r="M11" s="38"/>
      <c r="N11" s="38"/>
      <c r="O11" s="38"/>
      <c r="P11" s="38"/>
    </row>
    <row r="12" spans="1:16" ht="15" customHeight="1">
      <c r="A12" s="40" t="s">
        <v>195</v>
      </c>
      <c r="B12" s="40"/>
      <c r="C12" s="40"/>
      <c r="D12" s="40" t="s">
        <v>194</v>
      </c>
      <c r="E12" s="38">
        <v>848900</v>
      </c>
      <c r="F12" s="38">
        <v>848900</v>
      </c>
      <c r="G12" s="38">
        <v>0</v>
      </c>
      <c r="H12" s="18">
        <v>0</v>
      </c>
      <c r="I12" s="18">
        <v>0</v>
      </c>
      <c r="J12" s="18">
        <v>0</v>
      </c>
      <c r="L12" s="38"/>
      <c r="M12" s="38"/>
      <c r="N12" s="38"/>
      <c r="O12" s="38"/>
      <c r="P12" s="38"/>
    </row>
    <row r="13" spans="1:16" ht="15" customHeight="1">
      <c r="A13" s="40" t="s">
        <v>196</v>
      </c>
      <c r="B13" s="40"/>
      <c r="C13" s="40"/>
      <c r="D13" s="40" t="s">
        <v>197</v>
      </c>
      <c r="E13" s="38">
        <v>1085000</v>
      </c>
      <c r="F13" s="38">
        <v>1085000</v>
      </c>
      <c r="G13" s="38">
        <v>0</v>
      </c>
      <c r="H13" s="18">
        <v>0</v>
      </c>
      <c r="I13" s="18">
        <v>0</v>
      </c>
      <c r="J13" s="18">
        <v>0</v>
      </c>
      <c r="L13" s="38"/>
      <c r="M13" s="38"/>
      <c r="N13" s="38"/>
      <c r="O13" s="38"/>
      <c r="P13" s="38"/>
    </row>
    <row r="14" spans="1:16" ht="15" customHeight="1">
      <c r="A14" s="40" t="s">
        <v>198</v>
      </c>
      <c r="B14" s="40"/>
      <c r="C14" s="40"/>
      <c r="D14" s="40" t="s">
        <v>199</v>
      </c>
      <c r="E14" s="38">
        <v>1071200</v>
      </c>
      <c r="F14" s="38">
        <v>1071200</v>
      </c>
      <c r="G14" s="38">
        <v>0</v>
      </c>
      <c r="H14" s="18">
        <v>0</v>
      </c>
      <c r="I14" s="18">
        <v>0</v>
      </c>
      <c r="J14" s="18">
        <v>0</v>
      </c>
      <c r="L14" s="38"/>
      <c r="M14" s="38"/>
      <c r="N14" s="38"/>
      <c r="O14" s="38"/>
      <c r="P14" s="38"/>
    </row>
    <row r="15" spans="1:16" ht="15" customHeight="1">
      <c r="A15" s="40" t="s">
        <v>200</v>
      </c>
      <c r="B15" s="40"/>
      <c r="C15" s="40"/>
      <c r="D15" s="40" t="s">
        <v>201</v>
      </c>
      <c r="E15" s="38">
        <v>1071200</v>
      </c>
      <c r="F15" s="38">
        <v>1071200</v>
      </c>
      <c r="G15" s="38">
        <v>0</v>
      </c>
      <c r="H15" s="18">
        <v>0</v>
      </c>
      <c r="I15" s="18">
        <v>0</v>
      </c>
      <c r="J15" s="18">
        <v>0</v>
      </c>
      <c r="L15" s="38"/>
      <c r="M15" s="38"/>
      <c r="N15" s="38"/>
      <c r="O15" s="38"/>
      <c r="P15" s="38"/>
    </row>
    <row r="16" spans="1:16" ht="15" customHeight="1">
      <c r="A16" s="40" t="s">
        <v>202</v>
      </c>
      <c r="B16" s="40"/>
      <c r="C16" s="40"/>
      <c r="D16" s="40" t="s">
        <v>203</v>
      </c>
      <c r="E16" s="38">
        <v>13799.999999999998</v>
      </c>
      <c r="F16" s="38">
        <v>13799.999999999998</v>
      </c>
      <c r="G16" s="38">
        <v>0</v>
      </c>
      <c r="H16" s="18">
        <v>0</v>
      </c>
      <c r="I16" s="18">
        <v>0</v>
      </c>
      <c r="J16" s="18">
        <v>0</v>
      </c>
      <c r="L16" s="38"/>
      <c r="M16" s="38"/>
      <c r="N16" s="38"/>
      <c r="O16" s="38"/>
      <c r="P16" s="38"/>
    </row>
    <row r="17" spans="1:16" ht="15" customHeight="1">
      <c r="A17" s="40" t="s">
        <v>204</v>
      </c>
      <c r="B17" s="40"/>
      <c r="C17" s="40"/>
      <c r="D17" s="40" t="s">
        <v>205</v>
      </c>
      <c r="E17" s="38">
        <v>13799.999999999998</v>
      </c>
      <c r="F17" s="38">
        <v>13799.999999999998</v>
      </c>
      <c r="G17" s="38">
        <v>0</v>
      </c>
      <c r="H17" s="18">
        <v>0</v>
      </c>
      <c r="I17" s="18">
        <v>0</v>
      </c>
      <c r="J17" s="18">
        <v>0</v>
      </c>
      <c r="L17" s="38"/>
      <c r="M17" s="38"/>
      <c r="N17" s="38"/>
      <c r="O17" s="38"/>
      <c r="P17" s="38"/>
    </row>
    <row r="18" spans="1:16" ht="15" customHeight="1">
      <c r="A18" s="40" t="s">
        <v>206</v>
      </c>
      <c r="B18" s="40"/>
      <c r="C18" s="40"/>
      <c r="D18" s="40" t="s">
        <v>207</v>
      </c>
      <c r="E18" s="38">
        <v>466200</v>
      </c>
      <c r="F18" s="38">
        <v>466200</v>
      </c>
      <c r="G18" s="38">
        <v>0</v>
      </c>
      <c r="H18" s="18">
        <v>0</v>
      </c>
      <c r="I18" s="18">
        <v>0</v>
      </c>
      <c r="J18" s="18">
        <v>0</v>
      </c>
      <c r="L18" s="38"/>
      <c r="M18" s="38"/>
      <c r="N18" s="38"/>
      <c r="O18" s="38"/>
      <c r="P18" s="38"/>
    </row>
    <row r="19" spans="1:16" ht="15" customHeight="1">
      <c r="A19" s="40" t="s">
        <v>129</v>
      </c>
      <c r="B19" s="40"/>
      <c r="C19" s="40"/>
      <c r="D19" s="40" t="s">
        <v>130</v>
      </c>
      <c r="E19" s="38">
        <v>466200</v>
      </c>
      <c r="F19" s="38">
        <v>466200</v>
      </c>
      <c r="G19" s="38">
        <v>0</v>
      </c>
      <c r="H19" s="18">
        <v>0</v>
      </c>
      <c r="I19" s="18">
        <v>0</v>
      </c>
      <c r="J19" s="18">
        <v>0</v>
      </c>
      <c r="L19" s="38"/>
      <c r="M19" s="38"/>
      <c r="N19" s="38"/>
      <c r="O19" s="38"/>
      <c r="P19" s="38"/>
    </row>
    <row r="20" spans="1:16" ht="15" customHeight="1">
      <c r="A20" s="40" t="s">
        <v>131</v>
      </c>
      <c r="B20" s="40"/>
      <c r="C20" s="40"/>
      <c r="D20" s="40" t="s">
        <v>132</v>
      </c>
      <c r="E20" s="38">
        <v>455900.00000000006</v>
      </c>
      <c r="F20" s="38">
        <v>455900.00000000006</v>
      </c>
      <c r="G20" s="38">
        <v>0</v>
      </c>
      <c r="H20" s="18">
        <v>0</v>
      </c>
      <c r="I20" s="18">
        <v>0</v>
      </c>
      <c r="J20" s="18">
        <v>0</v>
      </c>
      <c r="L20" s="38"/>
      <c r="M20" s="38"/>
      <c r="N20" s="38"/>
      <c r="O20" s="38"/>
      <c r="P20" s="38"/>
    </row>
    <row r="21" spans="1:16" ht="15" customHeight="1">
      <c r="A21" s="40" t="s">
        <v>133</v>
      </c>
      <c r="B21" s="40"/>
      <c r="C21" s="40"/>
      <c r="D21" s="40" t="s">
        <v>134</v>
      </c>
      <c r="E21" s="38">
        <v>10300</v>
      </c>
      <c r="F21" s="38">
        <v>10300</v>
      </c>
      <c r="G21" s="38">
        <v>0</v>
      </c>
      <c r="H21" s="18">
        <v>0</v>
      </c>
      <c r="I21" s="18">
        <v>0</v>
      </c>
      <c r="J21" s="18">
        <v>0</v>
      </c>
      <c r="L21" s="38"/>
      <c r="M21" s="38"/>
      <c r="N21" s="38"/>
      <c r="O21" s="38"/>
      <c r="P21" s="38"/>
    </row>
    <row r="22" spans="1:16" ht="15" customHeight="1">
      <c r="A22" s="40" t="s">
        <v>135</v>
      </c>
      <c r="B22" s="40"/>
      <c r="C22" s="40"/>
      <c r="D22" s="40" t="s">
        <v>136</v>
      </c>
      <c r="E22" s="38">
        <v>16854900</v>
      </c>
      <c r="F22" s="38">
        <v>0</v>
      </c>
      <c r="G22" s="38">
        <v>16854900</v>
      </c>
      <c r="H22" s="18">
        <v>0</v>
      </c>
      <c r="I22" s="18">
        <v>0</v>
      </c>
      <c r="J22" s="18">
        <v>0</v>
      </c>
      <c r="L22" s="38"/>
      <c r="M22" s="38"/>
      <c r="N22" s="38"/>
      <c r="O22" s="38"/>
      <c r="P22" s="38"/>
    </row>
    <row r="23" spans="1:16" ht="15" customHeight="1">
      <c r="A23" s="40" t="s">
        <v>137</v>
      </c>
      <c r="B23" s="40"/>
      <c r="C23" s="40"/>
      <c r="D23" s="40" t="s">
        <v>138</v>
      </c>
      <c r="E23" s="38">
        <v>16854900</v>
      </c>
      <c r="F23" s="38">
        <v>0</v>
      </c>
      <c r="G23" s="38">
        <v>16854900</v>
      </c>
      <c r="H23" s="18">
        <v>0</v>
      </c>
      <c r="I23" s="18">
        <v>0</v>
      </c>
      <c r="J23" s="18">
        <v>0</v>
      </c>
      <c r="L23" s="38"/>
      <c r="M23" s="38"/>
      <c r="N23" s="38"/>
      <c r="O23" s="38"/>
      <c r="P23" s="38"/>
    </row>
    <row r="24" spans="1:16" ht="15" customHeight="1">
      <c r="A24" s="40" t="s">
        <v>139</v>
      </c>
      <c r="B24" s="40"/>
      <c r="C24" s="40"/>
      <c r="D24" s="40" t="s">
        <v>140</v>
      </c>
      <c r="E24" s="38">
        <v>16854900</v>
      </c>
      <c r="F24" s="38">
        <v>0</v>
      </c>
      <c r="G24" s="38">
        <v>16854900</v>
      </c>
      <c r="H24" s="18">
        <v>0</v>
      </c>
      <c r="I24" s="18">
        <v>0</v>
      </c>
      <c r="J24" s="18">
        <v>0</v>
      </c>
      <c r="L24" s="38"/>
      <c r="M24" s="38"/>
      <c r="N24" s="38"/>
      <c r="O24" s="38"/>
      <c r="P24" s="38"/>
    </row>
    <row r="25" spans="1:16" ht="15" customHeight="1">
      <c r="A25" s="40" t="s">
        <v>141</v>
      </c>
      <c r="B25" s="40"/>
      <c r="C25" s="40"/>
      <c r="D25" s="40" t="s">
        <v>142</v>
      </c>
      <c r="E25" s="38">
        <v>153029700</v>
      </c>
      <c r="F25" s="38">
        <v>11132500</v>
      </c>
      <c r="G25" s="38">
        <v>141897200</v>
      </c>
      <c r="H25" s="18">
        <v>0</v>
      </c>
      <c r="I25" s="18">
        <v>0</v>
      </c>
      <c r="J25" s="18">
        <v>0</v>
      </c>
      <c r="L25" s="38"/>
      <c r="M25" s="38"/>
      <c r="N25" s="38"/>
      <c r="O25" s="38"/>
      <c r="P25" s="38"/>
    </row>
    <row r="26" spans="1:16" ht="15" customHeight="1">
      <c r="A26" s="40" t="s">
        <v>143</v>
      </c>
      <c r="B26" s="40"/>
      <c r="C26" s="40"/>
      <c r="D26" s="40" t="s">
        <v>144</v>
      </c>
      <c r="E26" s="38">
        <v>63094700</v>
      </c>
      <c r="F26" s="38">
        <v>11132500</v>
      </c>
      <c r="G26" s="38">
        <v>51962200</v>
      </c>
      <c r="H26" s="18">
        <v>0</v>
      </c>
      <c r="I26" s="18">
        <v>0</v>
      </c>
      <c r="J26" s="18">
        <v>0</v>
      </c>
      <c r="L26" s="38"/>
      <c r="M26" s="38"/>
      <c r="N26" s="38"/>
      <c r="O26" s="38"/>
      <c r="P26" s="38"/>
    </row>
    <row r="27" spans="1:16" ht="15" customHeight="1">
      <c r="A27" s="40" t="s">
        <v>145</v>
      </c>
      <c r="B27" s="40"/>
      <c r="C27" s="40"/>
      <c r="D27" s="40" t="s">
        <v>146</v>
      </c>
      <c r="E27" s="38">
        <v>11132500</v>
      </c>
      <c r="F27" s="38">
        <v>11132500</v>
      </c>
      <c r="G27" s="38">
        <v>0</v>
      </c>
      <c r="H27" s="18">
        <v>0</v>
      </c>
      <c r="I27" s="18">
        <v>0</v>
      </c>
      <c r="J27" s="18">
        <v>0</v>
      </c>
      <c r="L27" s="38"/>
      <c r="M27" s="38"/>
      <c r="N27" s="38"/>
      <c r="O27" s="38"/>
      <c r="P27" s="38"/>
    </row>
    <row r="28" spans="1:16" ht="15" customHeight="1">
      <c r="A28" s="40" t="s">
        <v>147</v>
      </c>
      <c r="B28" s="40"/>
      <c r="C28" s="40"/>
      <c r="D28" s="40" t="s">
        <v>148</v>
      </c>
      <c r="E28" s="38">
        <v>22578500</v>
      </c>
      <c r="F28" s="38">
        <v>0</v>
      </c>
      <c r="G28" s="38">
        <v>22578500</v>
      </c>
      <c r="H28" s="18">
        <v>0</v>
      </c>
      <c r="I28" s="18">
        <v>0</v>
      </c>
      <c r="J28" s="18">
        <v>0</v>
      </c>
      <c r="L28" s="38"/>
      <c r="M28" s="38"/>
      <c r="N28" s="38"/>
      <c r="O28" s="38"/>
      <c r="P28" s="38"/>
    </row>
    <row r="29" spans="1:16" ht="15" customHeight="1">
      <c r="A29" s="40" t="s">
        <v>149</v>
      </c>
      <c r="B29" s="40"/>
      <c r="C29" s="40"/>
      <c r="D29" s="40" t="s">
        <v>150</v>
      </c>
      <c r="E29" s="38">
        <v>4403000</v>
      </c>
      <c r="F29" s="38">
        <v>0</v>
      </c>
      <c r="G29" s="38">
        <v>4403000</v>
      </c>
      <c r="H29" s="18">
        <v>0</v>
      </c>
      <c r="I29" s="18">
        <v>0</v>
      </c>
      <c r="J29" s="18">
        <v>0</v>
      </c>
      <c r="L29" s="38"/>
      <c r="M29" s="38"/>
      <c r="N29" s="38"/>
      <c r="O29" s="38"/>
      <c r="P29" s="38"/>
    </row>
    <row r="30" spans="1:16" ht="15" customHeight="1">
      <c r="A30" s="40" t="s">
        <v>151</v>
      </c>
      <c r="B30" s="40"/>
      <c r="C30" s="40"/>
      <c r="D30" s="40" t="s">
        <v>152</v>
      </c>
      <c r="E30" s="38">
        <v>9210400</v>
      </c>
      <c r="F30" s="38">
        <v>0</v>
      </c>
      <c r="G30" s="38">
        <v>9210400</v>
      </c>
      <c r="H30" s="18">
        <v>0</v>
      </c>
      <c r="I30" s="18">
        <v>0</v>
      </c>
      <c r="J30" s="18">
        <v>0</v>
      </c>
      <c r="L30" s="38"/>
      <c r="M30" s="38"/>
      <c r="N30" s="38"/>
      <c r="O30" s="38"/>
      <c r="P30" s="38"/>
    </row>
    <row r="31" spans="1:16" ht="15" customHeight="1">
      <c r="A31" s="40" t="s">
        <v>153</v>
      </c>
      <c r="B31" s="40"/>
      <c r="C31" s="40"/>
      <c r="D31" s="40" t="s">
        <v>154</v>
      </c>
      <c r="E31" s="38">
        <v>2495400</v>
      </c>
      <c r="F31" s="38">
        <v>0</v>
      </c>
      <c r="G31" s="38">
        <v>2495400</v>
      </c>
      <c r="H31" s="18">
        <v>0</v>
      </c>
      <c r="I31" s="18">
        <v>0</v>
      </c>
      <c r="J31" s="18">
        <v>0</v>
      </c>
      <c r="L31" s="38"/>
      <c r="M31" s="38"/>
      <c r="N31" s="38"/>
      <c r="O31" s="38"/>
      <c r="P31" s="38"/>
    </row>
    <row r="32" spans="1:16" ht="15" customHeight="1">
      <c r="A32" s="40" t="s">
        <v>155</v>
      </c>
      <c r="B32" s="40"/>
      <c r="C32" s="40"/>
      <c r="D32" s="40" t="s">
        <v>156</v>
      </c>
      <c r="E32" s="38">
        <v>448400.00000000006</v>
      </c>
      <c r="F32" s="38">
        <v>0</v>
      </c>
      <c r="G32" s="38">
        <v>448400.00000000006</v>
      </c>
      <c r="H32" s="18">
        <v>0</v>
      </c>
      <c r="I32" s="18">
        <v>0</v>
      </c>
      <c r="J32" s="18">
        <v>0</v>
      </c>
      <c r="L32" s="38"/>
      <c r="M32" s="38"/>
      <c r="N32" s="38"/>
      <c r="O32" s="38"/>
      <c r="P32" s="38"/>
    </row>
    <row r="33" spans="1:16" ht="15" customHeight="1">
      <c r="A33" s="40" t="s">
        <v>157</v>
      </c>
      <c r="B33" s="40"/>
      <c r="C33" s="40"/>
      <c r="D33" s="40" t="s">
        <v>158</v>
      </c>
      <c r="E33" s="38">
        <v>1136900</v>
      </c>
      <c r="F33" s="38">
        <v>0</v>
      </c>
      <c r="G33" s="38">
        <v>1136900</v>
      </c>
      <c r="H33" s="18">
        <v>0</v>
      </c>
      <c r="I33" s="18">
        <v>0</v>
      </c>
      <c r="J33" s="18">
        <v>0</v>
      </c>
      <c r="L33" s="38"/>
      <c r="M33" s="38"/>
      <c r="N33" s="38"/>
      <c r="O33" s="38"/>
      <c r="P33" s="38"/>
    </row>
    <row r="34" spans="1:16" ht="15" customHeight="1">
      <c r="A34" s="40" t="s">
        <v>159</v>
      </c>
      <c r="B34" s="40"/>
      <c r="C34" s="40"/>
      <c r="D34" s="40" t="s">
        <v>160</v>
      </c>
      <c r="E34" s="38">
        <v>11689600</v>
      </c>
      <c r="F34" s="38">
        <v>0</v>
      </c>
      <c r="G34" s="38">
        <v>11689600</v>
      </c>
      <c r="H34" s="18">
        <v>0</v>
      </c>
      <c r="I34" s="18">
        <v>0</v>
      </c>
      <c r="J34" s="18">
        <v>0</v>
      </c>
      <c r="L34" s="38"/>
      <c r="M34" s="38"/>
      <c r="N34" s="38"/>
      <c r="O34" s="38"/>
      <c r="P34" s="38"/>
    </row>
    <row r="35" spans="1:16" ht="15" customHeight="1">
      <c r="A35" s="40" t="s">
        <v>161</v>
      </c>
      <c r="B35" s="40"/>
      <c r="C35" s="40"/>
      <c r="D35" s="40" t="s">
        <v>162</v>
      </c>
      <c r="E35" s="38">
        <v>89402200</v>
      </c>
      <c r="F35" s="38">
        <v>0</v>
      </c>
      <c r="G35" s="38">
        <v>89402200</v>
      </c>
      <c r="H35" s="18">
        <v>0</v>
      </c>
      <c r="I35" s="18">
        <v>0</v>
      </c>
      <c r="J35" s="18">
        <v>0</v>
      </c>
      <c r="L35" s="38"/>
      <c r="M35" s="38"/>
      <c r="N35" s="38"/>
      <c r="O35" s="38"/>
      <c r="P35" s="38"/>
    </row>
    <row r="36" spans="1:16" ht="15" customHeight="1">
      <c r="A36" s="40" t="s">
        <v>163</v>
      </c>
      <c r="B36" s="40"/>
      <c r="C36" s="40"/>
      <c r="D36" s="40" t="s">
        <v>164</v>
      </c>
      <c r="E36" s="38">
        <v>76950000</v>
      </c>
      <c r="F36" s="38">
        <v>0</v>
      </c>
      <c r="G36" s="38">
        <v>76950000</v>
      </c>
      <c r="H36" s="18">
        <v>0</v>
      </c>
      <c r="I36" s="18">
        <v>0</v>
      </c>
      <c r="J36" s="18">
        <v>0</v>
      </c>
      <c r="L36" s="38"/>
      <c r="M36" s="38"/>
      <c r="N36" s="38"/>
      <c r="O36" s="38"/>
      <c r="P36" s="38"/>
    </row>
    <row r="37" spans="1:16" ht="15" customHeight="1">
      <c r="A37" s="40" t="s">
        <v>165</v>
      </c>
      <c r="B37" s="40"/>
      <c r="C37" s="40"/>
      <c r="D37" s="40" t="s">
        <v>166</v>
      </c>
      <c r="E37" s="38">
        <v>12452200</v>
      </c>
      <c r="F37" s="38">
        <v>0</v>
      </c>
      <c r="G37" s="38">
        <v>12452200</v>
      </c>
      <c r="H37" s="18">
        <v>0</v>
      </c>
      <c r="I37" s="18">
        <v>0</v>
      </c>
      <c r="J37" s="18">
        <v>0</v>
      </c>
      <c r="L37" s="38"/>
      <c r="M37" s="38"/>
      <c r="N37" s="38"/>
      <c r="O37" s="38"/>
      <c r="P37" s="38"/>
    </row>
    <row r="38" spans="1:16" ht="15" customHeight="1">
      <c r="A38" s="40" t="s">
        <v>167</v>
      </c>
      <c r="B38" s="40"/>
      <c r="C38" s="40"/>
      <c r="D38" s="40" t="s">
        <v>168</v>
      </c>
      <c r="E38" s="38">
        <v>532800</v>
      </c>
      <c r="F38" s="38">
        <v>0</v>
      </c>
      <c r="G38" s="38">
        <v>532800</v>
      </c>
      <c r="H38" s="18">
        <v>0</v>
      </c>
      <c r="I38" s="18">
        <v>0</v>
      </c>
      <c r="J38" s="18">
        <v>0</v>
      </c>
      <c r="L38" s="38"/>
      <c r="M38" s="38"/>
      <c r="N38" s="38"/>
      <c r="O38" s="38"/>
      <c r="P38" s="38"/>
    </row>
    <row r="39" spans="1:16" ht="15" customHeight="1">
      <c r="A39" s="40" t="s">
        <v>169</v>
      </c>
      <c r="B39" s="40"/>
      <c r="C39" s="40"/>
      <c r="D39" s="40" t="s">
        <v>168</v>
      </c>
      <c r="E39" s="38">
        <v>532800</v>
      </c>
      <c r="F39" s="38">
        <v>0</v>
      </c>
      <c r="G39" s="38">
        <v>532800</v>
      </c>
      <c r="H39" s="18">
        <v>0</v>
      </c>
      <c r="I39" s="18">
        <v>0</v>
      </c>
      <c r="J39" s="18">
        <v>0</v>
      </c>
      <c r="L39" s="38"/>
      <c r="M39" s="38"/>
      <c r="N39" s="38"/>
      <c r="O39" s="38"/>
      <c r="P39" s="38"/>
    </row>
    <row r="40" spans="1:16" ht="15" customHeight="1">
      <c r="A40" s="40" t="s">
        <v>170</v>
      </c>
      <c r="B40" s="40"/>
      <c r="C40" s="40"/>
      <c r="D40" s="40" t="s">
        <v>171</v>
      </c>
      <c r="E40" s="38">
        <v>1450000</v>
      </c>
      <c r="F40" s="38">
        <v>0</v>
      </c>
      <c r="G40" s="38">
        <v>1450000</v>
      </c>
      <c r="H40" s="18">
        <v>0</v>
      </c>
      <c r="I40" s="18">
        <v>0</v>
      </c>
      <c r="J40" s="18">
        <v>0</v>
      </c>
      <c r="L40" s="38"/>
      <c r="M40" s="38"/>
      <c r="N40" s="38"/>
      <c r="O40" s="38"/>
      <c r="P40" s="38"/>
    </row>
    <row r="41" spans="1:16" ht="15" customHeight="1">
      <c r="A41" s="40" t="s">
        <v>172</v>
      </c>
      <c r="B41" s="40"/>
      <c r="C41" s="40"/>
      <c r="D41" s="40" t="s">
        <v>173</v>
      </c>
      <c r="E41" s="38">
        <v>1450000</v>
      </c>
      <c r="F41" s="38">
        <v>0</v>
      </c>
      <c r="G41" s="38">
        <v>1450000</v>
      </c>
      <c r="H41" s="18">
        <v>0</v>
      </c>
      <c r="I41" s="18">
        <v>0</v>
      </c>
      <c r="J41" s="18">
        <v>0</v>
      </c>
      <c r="L41" s="38"/>
      <c r="M41" s="38"/>
      <c r="N41" s="38"/>
      <c r="O41" s="38"/>
      <c r="P41" s="38"/>
    </row>
    <row r="42" spans="1:16" ht="15" customHeight="1">
      <c r="A42" s="40" t="s">
        <v>174</v>
      </c>
      <c r="B42" s="40"/>
      <c r="C42" s="40"/>
      <c r="D42" s="40" t="s">
        <v>175</v>
      </c>
      <c r="E42" s="38">
        <v>1450000</v>
      </c>
      <c r="F42" s="38">
        <v>0</v>
      </c>
      <c r="G42" s="38">
        <v>1450000</v>
      </c>
      <c r="H42" s="18"/>
      <c r="I42" s="18"/>
      <c r="J42" s="18"/>
      <c r="L42" s="38"/>
      <c r="M42" s="38"/>
      <c r="N42" s="38"/>
      <c r="O42" s="38"/>
      <c r="P42" s="38"/>
    </row>
    <row r="43" spans="1:16" ht="15" customHeight="1">
      <c r="A43" s="40" t="s">
        <v>176</v>
      </c>
      <c r="B43" s="40"/>
      <c r="C43" s="40"/>
      <c r="D43" s="40" t="s">
        <v>177</v>
      </c>
      <c r="E43" s="38">
        <v>26000000</v>
      </c>
      <c r="F43" s="38">
        <v>0</v>
      </c>
      <c r="G43" s="38">
        <v>26000000</v>
      </c>
      <c r="H43" s="18"/>
      <c r="I43" s="18"/>
      <c r="J43" s="18"/>
      <c r="L43" s="38"/>
      <c r="M43" s="38"/>
      <c r="N43" s="38"/>
      <c r="O43" s="38"/>
      <c r="P43" s="38"/>
    </row>
    <row r="44" spans="1:16" ht="15" customHeight="1">
      <c r="A44" s="40" t="s">
        <v>178</v>
      </c>
      <c r="B44" s="40"/>
      <c r="C44" s="40"/>
      <c r="D44" s="40" t="s">
        <v>179</v>
      </c>
      <c r="E44" s="38">
        <v>26000000</v>
      </c>
      <c r="F44" s="38">
        <v>0</v>
      </c>
      <c r="G44" s="38">
        <v>26000000</v>
      </c>
      <c r="H44" s="18"/>
      <c r="I44" s="18"/>
      <c r="J44" s="18"/>
      <c r="L44" s="38"/>
      <c r="M44" s="38"/>
      <c r="N44" s="38"/>
      <c r="O44" s="38"/>
      <c r="P44" s="38"/>
    </row>
    <row r="45" spans="1:10" ht="15" customHeight="1">
      <c r="A45" s="40" t="s">
        <v>180</v>
      </c>
      <c r="B45" s="40"/>
      <c r="C45" s="40"/>
      <c r="D45" s="40" t="s">
        <v>181</v>
      </c>
      <c r="E45" s="38">
        <v>26000000</v>
      </c>
      <c r="F45" s="38">
        <v>0</v>
      </c>
      <c r="G45" s="38">
        <v>26000000</v>
      </c>
      <c r="H45" s="18"/>
      <c r="I45" s="18"/>
      <c r="J45" s="18"/>
    </row>
    <row r="46" spans="1:10" ht="15" customHeight="1">
      <c r="A46" s="22"/>
      <c r="B46" s="23"/>
      <c r="C46" s="24"/>
      <c r="D46" s="17"/>
      <c r="E46" s="25"/>
      <c r="F46" s="25"/>
      <c r="G46" s="25"/>
      <c r="H46" s="18"/>
      <c r="I46" s="18"/>
      <c r="J46" s="18"/>
    </row>
    <row r="47" spans="1:10" ht="15" customHeight="1">
      <c r="A47" s="22"/>
      <c r="B47" s="23"/>
      <c r="C47" s="24"/>
      <c r="D47" s="17"/>
      <c r="E47" s="25"/>
      <c r="F47" s="25"/>
      <c r="G47" s="25"/>
      <c r="H47" s="18"/>
      <c r="I47" s="18"/>
      <c r="J47" s="18"/>
    </row>
    <row r="48" spans="1:10" ht="15" customHeight="1">
      <c r="A48" s="22"/>
      <c r="B48" s="23"/>
      <c r="C48" s="24"/>
      <c r="D48" s="17"/>
      <c r="E48" s="25"/>
      <c r="F48" s="25"/>
      <c r="G48" s="25"/>
      <c r="H48" s="18"/>
      <c r="I48" s="18"/>
      <c r="J48" s="18"/>
    </row>
    <row r="49" spans="1:10" ht="15" customHeight="1">
      <c r="A49" s="22"/>
      <c r="B49" s="23"/>
      <c r="C49" s="24"/>
      <c r="D49" s="17"/>
      <c r="E49" s="25"/>
      <c r="F49" s="25"/>
      <c r="G49" s="25"/>
      <c r="H49" s="18"/>
      <c r="I49" s="18"/>
      <c r="J49" s="18"/>
    </row>
    <row r="50" spans="1:10" ht="15" customHeight="1">
      <c r="A50" s="22"/>
      <c r="B50" s="23"/>
      <c r="C50" s="24"/>
      <c r="D50" s="17"/>
      <c r="E50" s="25"/>
      <c r="F50" s="25"/>
      <c r="G50" s="25"/>
      <c r="H50" s="18"/>
      <c r="I50" s="18"/>
      <c r="J50" s="18"/>
    </row>
    <row r="51" spans="1:10" ht="15" customHeight="1">
      <c r="A51" s="22"/>
      <c r="B51" s="23"/>
      <c r="C51" s="24"/>
      <c r="D51" s="17"/>
      <c r="E51" s="25"/>
      <c r="F51" s="25"/>
      <c r="G51" s="25"/>
      <c r="H51" s="18"/>
      <c r="I51" s="18"/>
      <c r="J51" s="18"/>
    </row>
    <row r="52" spans="1:10" ht="15" customHeight="1">
      <c r="A52" s="22"/>
      <c r="B52" s="23"/>
      <c r="C52" s="24"/>
      <c r="D52" s="17"/>
      <c r="E52" s="25"/>
      <c r="F52" s="25"/>
      <c r="G52" s="25"/>
      <c r="H52" s="18">
        <v>0</v>
      </c>
      <c r="I52" s="18">
        <v>0</v>
      </c>
      <c r="J52" s="18">
        <v>0</v>
      </c>
    </row>
    <row r="53" spans="1:10" ht="15" customHeight="1">
      <c r="A53" s="22"/>
      <c r="B53" s="23"/>
      <c r="C53" s="24"/>
      <c r="D53" s="17"/>
      <c r="E53" s="25"/>
      <c r="F53" s="25"/>
      <c r="G53" s="25"/>
      <c r="H53" s="18"/>
      <c r="I53" s="18"/>
      <c r="J53" s="18"/>
    </row>
    <row r="54" spans="1:10" ht="15" customHeight="1">
      <c r="A54" s="22"/>
      <c r="B54" s="23"/>
      <c r="C54" s="24"/>
      <c r="D54" s="17"/>
      <c r="E54" s="25"/>
      <c r="F54" s="25"/>
      <c r="G54" s="25"/>
      <c r="H54" s="18"/>
      <c r="I54" s="18"/>
      <c r="J54" s="18"/>
    </row>
    <row r="55" spans="1:10" ht="15" customHeight="1">
      <c r="A55" s="22"/>
      <c r="B55" s="23"/>
      <c r="C55" s="24"/>
      <c r="D55" s="17"/>
      <c r="E55" s="25"/>
      <c r="F55" s="25"/>
      <c r="G55" s="25"/>
      <c r="H55" s="18"/>
      <c r="I55" s="18"/>
      <c r="J55" s="18"/>
    </row>
    <row r="56" spans="1:10" ht="15" customHeight="1">
      <c r="A56" s="22"/>
      <c r="B56" s="23"/>
      <c r="C56" s="24"/>
      <c r="D56" s="17"/>
      <c r="E56" s="25"/>
      <c r="F56" s="25"/>
      <c r="G56" s="25"/>
      <c r="H56" s="18"/>
      <c r="I56" s="18"/>
      <c r="J56" s="18"/>
    </row>
    <row r="57" spans="1:10" ht="15" customHeight="1">
      <c r="A57" s="16"/>
      <c r="B57" s="17"/>
      <c r="C57" s="17"/>
      <c r="D57" s="17"/>
      <c r="E57" s="25"/>
      <c r="F57" s="25"/>
      <c r="G57" s="18" t="s">
        <v>5</v>
      </c>
      <c r="H57" s="18" t="s">
        <v>5</v>
      </c>
      <c r="I57" s="18" t="s">
        <v>5</v>
      </c>
      <c r="J57" s="18" t="s">
        <v>5</v>
      </c>
    </row>
    <row r="58" spans="1:10" ht="15" customHeight="1">
      <c r="A58" s="19" t="s">
        <v>208</v>
      </c>
      <c r="B58" s="20" t="s">
        <v>5</v>
      </c>
      <c r="C58" s="20" t="s">
        <v>5</v>
      </c>
      <c r="D58" s="20" t="s">
        <v>5</v>
      </c>
      <c r="E58" s="20" t="s">
        <v>5</v>
      </c>
      <c r="F58" s="20" t="s">
        <v>5</v>
      </c>
      <c r="G58" s="20" t="s">
        <v>5</v>
      </c>
      <c r="H58" s="20" t="s">
        <v>5</v>
      </c>
      <c r="I58" s="20" t="s">
        <v>5</v>
      </c>
      <c r="J58" s="20" t="s">
        <v>5</v>
      </c>
    </row>
    <row r="59" ht="12.75">
      <c r="F59" s="21" t="s">
        <v>209</v>
      </c>
    </row>
  </sheetData>
  <sheetProtection/>
  <mergeCells count="99">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52:C52"/>
    <mergeCell ref="A57:C57"/>
    <mergeCell ref="A58:J58"/>
    <mergeCell ref="D5:D7"/>
    <mergeCell ref="E4:E7"/>
    <mergeCell ref="F4:F7"/>
    <mergeCell ref="G4:G7"/>
    <mergeCell ref="H4:H7"/>
    <mergeCell ref="I4:I7"/>
    <mergeCell ref="J4:J7"/>
    <mergeCell ref="A5:C7"/>
  </mergeCells>
  <dataValidations count="1">
    <dataValidation type="list" allowBlank="1" sqref="A10:A25">
      <formula1>'/tmp/tmp__mtxhfm\[临夏州和政县水务局（汇总）.xlsx]HIDDENSHEETNAME'!#REF!</formula1>
    </dataValidation>
  </dataValidations>
  <printOptions/>
  <pageMargins left="0.75" right="0.75" top="1" bottom="1" header="0.5" footer="0.5"/>
  <pageSetup fitToHeight="1" fitToWidth="1" horizontalDpi="600" verticalDpi="600" orientation="landscape" paperSize="9" scale="88"/>
</worksheet>
</file>

<file path=xl/worksheets/sheet4.xml><?xml version="1.0" encoding="utf-8"?>
<worksheet xmlns="http://schemas.openxmlformats.org/spreadsheetml/2006/main" xmlns:r="http://schemas.openxmlformats.org/officeDocument/2006/relationships">
  <sheetPr>
    <pageSetUpPr fitToPage="1"/>
  </sheetPr>
  <dimension ref="A1:P43"/>
  <sheetViews>
    <sheetView workbookViewId="0" topLeftCell="A4">
      <selection activeCell="L8" sqref="L8:R36"/>
    </sheetView>
  </sheetViews>
  <sheetFormatPr defaultColWidth="9.140625" defaultRowHeight="12.75"/>
  <cols>
    <col min="1" max="1" width="31.140625" style="0" customWidth="1"/>
    <col min="2" max="2" width="5.421875" style="0" customWidth="1"/>
    <col min="3" max="3" width="25.8515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 min="13" max="13" width="18.57421875" style="0" bestFit="1" customWidth="1"/>
    <col min="15" max="15" width="18.57421875" style="0" bestFit="1" customWidth="1"/>
    <col min="17" max="17" width="9.57421875" style="0" bestFit="1" customWidth="1"/>
  </cols>
  <sheetData>
    <row r="1" spans="1:4" ht="19.5">
      <c r="A1" s="1" t="s">
        <v>210</v>
      </c>
      <c r="D1" s="1" t="s">
        <v>210</v>
      </c>
    </row>
    <row r="2" ht="12.75">
      <c r="I2" s="2" t="s">
        <v>211</v>
      </c>
    </row>
    <row r="3" spans="1:9" ht="12.75">
      <c r="A3" s="3" t="s">
        <v>2</v>
      </c>
      <c r="I3" s="2" t="s">
        <v>3</v>
      </c>
    </row>
    <row r="4" spans="1:9" ht="15" customHeight="1">
      <c r="A4" s="42" t="s">
        <v>212</v>
      </c>
      <c r="B4" s="43" t="s">
        <v>5</v>
      </c>
      <c r="C4" s="43" t="s">
        <v>5</v>
      </c>
      <c r="D4" s="43" t="s">
        <v>213</v>
      </c>
      <c r="E4" s="43" t="s">
        <v>5</v>
      </c>
      <c r="F4" s="43" t="s">
        <v>5</v>
      </c>
      <c r="G4" s="43" t="s">
        <v>5</v>
      </c>
      <c r="H4" s="43" t="s">
        <v>5</v>
      </c>
      <c r="I4" s="43" t="s">
        <v>5</v>
      </c>
    </row>
    <row r="5" spans="1:9" ht="14.25" customHeight="1">
      <c r="A5" s="28" t="s">
        <v>7</v>
      </c>
      <c r="B5" s="29" t="s">
        <v>8</v>
      </c>
      <c r="C5" s="29" t="s">
        <v>9</v>
      </c>
      <c r="D5" s="29" t="s">
        <v>7</v>
      </c>
      <c r="E5" s="29" t="s">
        <v>8</v>
      </c>
      <c r="F5" s="14" t="s">
        <v>128</v>
      </c>
      <c r="G5" s="29" t="s">
        <v>214</v>
      </c>
      <c r="H5" s="29" t="s">
        <v>215</v>
      </c>
      <c r="I5" s="29" t="s">
        <v>216</v>
      </c>
    </row>
    <row r="6" spans="1:9" ht="30.75" customHeight="1">
      <c r="A6" s="28" t="s">
        <v>5</v>
      </c>
      <c r="B6" s="29" t="s">
        <v>5</v>
      </c>
      <c r="C6" s="29" t="s">
        <v>5</v>
      </c>
      <c r="D6" s="29" t="s">
        <v>5</v>
      </c>
      <c r="E6" s="29" t="s">
        <v>5</v>
      </c>
      <c r="F6" s="14" t="s">
        <v>127</v>
      </c>
      <c r="G6" s="29" t="s">
        <v>214</v>
      </c>
      <c r="H6" s="29" t="s">
        <v>215</v>
      </c>
      <c r="I6" s="29" t="s">
        <v>5</v>
      </c>
    </row>
    <row r="7" spans="1:9" ht="15" customHeight="1">
      <c r="A7" s="13" t="s">
        <v>10</v>
      </c>
      <c r="B7" s="14" t="s">
        <v>5</v>
      </c>
      <c r="C7" s="14" t="s">
        <v>11</v>
      </c>
      <c r="D7" s="14" t="s">
        <v>10</v>
      </c>
      <c r="E7" s="14" t="s">
        <v>5</v>
      </c>
      <c r="F7" s="14" t="s">
        <v>12</v>
      </c>
      <c r="G7" s="14" t="s">
        <v>20</v>
      </c>
      <c r="H7" s="14" t="s">
        <v>24</v>
      </c>
      <c r="I7" s="14" t="s">
        <v>28</v>
      </c>
    </row>
    <row r="8" spans="1:16" ht="15" customHeight="1">
      <c r="A8" s="44" t="s">
        <v>217</v>
      </c>
      <c r="B8" s="14" t="s">
        <v>11</v>
      </c>
      <c r="C8" s="38">
        <v>173262300</v>
      </c>
      <c r="D8" s="45" t="s">
        <v>14</v>
      </c>
      <c r="E8" s="14" t="s">
        <v>18</v>
      </c>
      <c r="F8" s="25">
        <v>848900</v>
      </c>
      <c r="G8" s="25">
        <v>848900</v>
      </c>
      <c r="H8" s="18" t="s">
        <v>5</v>
      </c>
      <c r="I8" s="18" t="s">
        <v>5</v>
      </c>
      <c r="L8" s="38"/>
      <c r="M8" s="38"/>
      <c r="N8" s="38"/>
      <c r="O8" s="38"/>
      <c r="P8" s="38"/>
    </row>
    <row r="9" spans="1:16" ht="15" customHeight="1">
      <c r="A9" s="44" t="s">
        <v>218</v>
      </c>
      <c r="B9" s="14" t="s">
        <v>12</v>
      </c>
      <c r="C9" s="38">
        <v>26000000</v>
      </c>
      <c r="D9" s="45" t="s">
        <v>17</v>
      </c>
      <c r="E9" s="14" t="s">
        <v>22</v>
      </c>
      <c r="F9" s="18">
        <v>0</v>
      </c>
      <c r="G9" s="18">
        <v>0</v>
      </c>
      <c r="H9" s="18" t="s">
        <v>5</v>
      </c>
      <c r="I9" s="18" t="s">
        <v>5</v>
      </c>
      <c r="L9" s="38"/>
      <c r="M9" s="38"/>
      <c r="N9" s="38"/>
      <c r="O9" s="38"/>
      <c r="P9" s="38"/>
    </row>
    <row r="10" spans="1:16" ht="15" customHeight="1">
      <c r="A10" s="44" t="s">
        <v>219</v>
      </c>
      <c r="B10" s="14" t="s">
        <v>20</v>
      </c>
      <c r="C10" s="38">
        <v>0</v>
      </c>
      <c r="D10" s="45" t="s">
        <v>21</v>
      </c>
      <c r="E10" s="14" t="s">
        <v>26</v>
      </c>
      <c r="F10" s="18">
        <v>0</v>
      </c>
      <c r="G10" s="18">
        <v>0</v>
      </c>
      <c r="H10" s="18" t="s">
        <v>5</v>
      </c>
      <c r="I10" s="18" t="s">
        <v>5</v>
      </c>
      <c r="L10" s="38"/>
      <c r="M10" s="38"/>
      <c r="N10" s="38"/>
      <c r="O10" s="38"/>
      <c r="P10" s="38"/>
    </row>
    <row r="11" spans="1:16" ht="15" customHeight="1">
      <c r="A11" s="44" t="s">
        <v>5</v>
      </c>
      <c r="B11" s="14" t="s">
        <v>24</v>
      </c>
      <c r="C11" s="46"/>
      <c r="D11" s="45" t="s">
        <v>25</v>
      </c>
      <c r="E11" s="14" t="s">
        <v>30</v>
      </c>
      <c r="F11" s="18">
        <v>0</v>
      </c>
      <c r="G11" s="18">
        <v>0</v>
      </c>
      <c r="H11" s="18" t="s">
        <v>5</v>
      </c>
      <c r="I11" s="18" t="s">
        <v>5</v>
      </c>
      <c r="L11" s="38"/>
      <c r="M11" s="38"/>
      <c r="N11" s="38"/>
      <c r="O11" s="38"/>
      <c r="P11" s="38"/>
    </row>
    <row r="12" spans="1:16" ht="15" customHeight="1">
      <c r="A12" s="44" t="s">
        <v>5</v>
      </c>
      <c r="B12" s="14" t="s">
        <v>28</v>
      </c>
      <c r="C12" s="46"/>
      <c r="D12" s="45" t="s">
        <v>29</v>
      </c>
      <c r="E12" s="14" t="s">
        <v>34</v>
      </c>
      <c r="F12" s="18">
        <v>0</v>
      </c>
      <c r="G12" s="18">
        <v>0</v>
      </c>
      <c r="H12" s="18" t="s">
        <v>5</v>
      </c>
      <c r="I12" s="18" t="s">
        <v>5</v>
      </c>
      <c r="L12" s="38"/>
      <c r="M12" s="38"/>
      <c r="N12" s="38"/>
      <c r="O12" s="38"/>
      <c r="P12" s="38"/>
    </row>
    <row r="13" spans="1:16" ht="15" customHeight="1">
      <c r="A13" s="44" t="s">
        <v>5</v>
      </c>
      <c r="B13" s="14" t="s">
        <v>32</v>
      </c>
      <c r="C13" s="46"/>
      <c r="D13" s="45" t="s">
        <v>33</v>
      </c>
      <c r="E13" s="14" t="s">
        <v>38</v>
      </c>
      <c r="F13" s="18">
        <v>0</v>
      </c>
      <c r="G13" s="18">
        <v>0</v>
      </c>
      <c r="H13" s="18" t="s">
        <v>5</v>
      </c>
      <c r="I13" s="18" t="s">
        <v>5</v>
      </c>
      <c r="L13" s="38"/>
      <c r="M13" s="38"/>
      <c r="N13" s="38"/>
      <c r="O13" s="38"/>
      <c r="P13" s="38"/>
    </row>
    <row r="14" spans="1:16" ht="15" customHeight="1">
      <c r="A14" s="44" t="s">
        <v>5</v>
      </c>
      <c r="B14" s="14" t="s">
        <v>36</v>
      </c>
      <c r="C14" s="46"/>
      <c r="D14" s="45" t="s">
        <v>37</v>
      </c>
      <c r="E14" s="14" t="s">
        <v>42</v>
      </c>
      <c r="F14" s="18">
        <v>0</v>
      </c>
      <c r="G14" s="18">
        <v>0</v>
      </c>
      <c r="H14" s="18" t="s">
        <v>5</v>
      </c>
      <c r="I14" s="18" t="s">
        <v>5</v>
      </c>
      <c r="L14" s="38"/>
      <c r="M14" s="38"/>
      <c r="N14" s="38"/>
      <c r="O14" s="38"/>
      <c r="P14" s="38"/>
    </row>
    <row r="15" spans="1:16" ht="15" customHeight="1">
      <c r="A15" s="44" t="s">
        <v>5</v>
      </c>
      <c r="B15" s="14" t="s">
        <v>40</v>
      </c>
      <c r="C15" s="46"/>
      <c r="D15" s="45" t="s">
        <v>41</v>
      </c>
      <c r="E15" s="14" t="s">
        <v>45</v>
      </c>
      <c r="F15" s="25">
        <v>1085000</v>
      </c>
      <c r="G15" s="25">
        <v>1085000</v>
      </c>
      <c r="H15" s="18" t="s">
        <v>5</v>
      </c>
      <c r="I15" s="18" t="s">
        <v>5</v>
      </c>
      <c r="L15" s="38"/>
      <c r="M15" s="38"/>
      <c r="N15" s="38"/>
      <c r="O15" s="38"/>
      <c r="P15" s="38"/>
    </row>
    <row r="16" spans="1:16" ht="15" customHeight="1">
      <c r="A16" s="44" t="s">
        <v>5</v>
      </c>
      <c r="B16" s="14" t="s">
        <v>43</v>
      </c>
      <c r="C16" s="46"/>
      <c r="D16" s="45" t="s">
        <v>44</v>
      </c>
      <c r="E16" s="14" t="s">
        <v>48</v>
      </c>
      <c r="F16" s="25">
        <v>466200</v>
      </c>
      <c r="G16" s="25">
        <v>466200</v>
      </c>
      <c r="H16" s="18" t="s">
        <v>5</v>
      </c>
      <c r="I16" s="18" t="s">
        <v>5</v>
      </c>
      <c r="L16" s="38"/>
      <c r="M16" s="38"/>
      <c r="N16" s="38"/>
      <c r="O16" s="38"/>
      <c r="P16" s="38"/>
    </row>
    <row r="17" spans="1:16" ht="15" customHeight="1">
      <c r="A17" s="44" t="s">
        <v>5</v>
      </c>
      <c r="B17" s="14" t="s">
        <v>46</v>
      </c>
      <c r="C17" s="46"/>
      <c r="D17" s="45" t="s">
        <v>47</v>
      </c>
      <c r="E17" s="14" t="s">
        <v>51</v>
      </c>
      <c r="F17" s="25">
        <v>16854900</v>
      </c>
      <c r="G17" s="25">
        <v>16854900</v>
      </c>
      <c r="H17" s="18" t="s">
        <v>5</v>
      </c>
      <c r="I17" s="18" t="s">
        <v>5</v>
      </c>
      <c r="L17" s="38"/>
      <c r="M17" s="38"/>
      <c r="N17" s="38"/>
      <c r="O17" s="38"/>
      <c r="P17" s="38"/>
    </row>
    <row r="18" spans="1:16" ht="15" customHeight="1">
      <c r="A18" s="44" t="s">
        <v>5</v>
      </c>
      <c r="B18" s="14" t="s">
        <v>49</v>
      </c>
      <c r="C18" s="46"/>
      <c r="D18" s="45" t="s">
        <v>50</v>
      </c>
      <c r="E18" s="14" t="s">
        <v>54</v>
      </c>
      <c r="F18" s="18">
        <v>0</v>
      </c>
      <c r="G18" s="18">
        <v>0</v>
      </c>
      <c r="H18" s="18" t="s">
        <v>5</v>
      </c>
      <c r="I18" s="18" t="s">
        <v>5</v>
      </c>
      <c r="L18" s="38"/>
      <c r="M18" s="38"/>
      <c r="N18" s="38"/>
      <c r="O18" s="38"/>
      <c r="P18" s="38"/>
    </row>
    <row r="19" spans="1:16" ht="15" customHeight="1">
      <c r="A19" s="44" t="s">
        <v>5</v>
      </c>
      <c r="B19" s="14" t="s">
        <v>52</v>
      </c>
      <c r="C19" s="46"/>
      <c r="D19" s="45" t="s">
        <v>53</v>
      </c>
      <c r="E19" s="14" t="s">
        <v>57</v>
      </c>
      <c r="F19" s="25">
        <v>153029600</v>
      </c>
      <c r="G19" s="25">
        <v>153029600</v>
      </c>
      <c r="H19" s="18" t="s">
        <v>5</v>
      </c>
      <c r="I19" s="18" t="s">
        <v>5</v>
      </c>
      <c r="L19" s="38"/>
      <c r="M19" s="38"/>
      <c r="N19" s="38"/>
      <c r="O19" s="38"/>
      <c r="P19" s="38"/>
    </row>
    <row r="20" spans="1:16" ht="15" customHeight="1">
      <c r="A20" s="44" t="s">
        <v>5</v>
      </c>
      <c r="B20" s="14" t="s">
        <v>55</v>
      </c>
      <c r="C20" s="46"/>
      <c r="D20" s="45" t="s">
        <v>56</v>
      </c>
      <c r="E20" s="14" t="s">
        <v>60</v>
      </c>
      <c r="F20" s="18">
        <v>0</v>
      </c>
      <c r="G20" s="18">
        <v>0</v>
      </c>
      <c r="H20" s="18" t="s">
        <v>5</v>
      </c>
      <c r="I20" s="18" t="s">
        <v>5</v>
      </c>
      <c r="L20" s="38"/>
      <c r="M20" s="38"/>
      <c r="N20" s="38"/>
      <c r="O20" s="38"/>
      <c r="P20" s="38"/>
    </row>
    <row r="21" spans="1:16" ht="15" customHeight="1">
      <c r="A21" s="44" t="s">
        <v>5</v>
      </c>
      <c r="B21" s="14" t="s">
        <v>58</v>
      </c>
      <c r="C21" s="46"/>
      <c r="D21" s="45" t="s">
        <v>59</v>
      </c>
      <c r="E21" s="14" t="s">
        <v>63</v>
      </c>
      <c r="F21" s="18">
        <v>0</v>
      </c>
      <c r="G21" s="18">
        <v>0</v>
      </c>
      <c r="H21" s="18" t="s">
        <v>5</v>
      </c>
      <c r="I21" s="18" t="s">
        <v>5</v>
      </c>
      <c r="L21" s="38"/>
      <c r="M21" s="38"/>
      <c r="N21" s="38"/>
      <c r="O21" s="38"/>
      <c r="P21" s="38"/>
    </row>
    <row r="22" spans="1:16" ht="15" customHeight="1">
      <c r="A22" s="44" t="s">
        <v>5</v>
      </c>
      <c r="B22" s="14" t="s">
        <v>61</v>
      </c>
      <c r="C22" s="46"/>
      <c r="D22" s="45" t="s">
        <v>62</v>
      </c>
      <c r="E22" s="14" t="s">
        <v>66</v>
      </c>
      <c r="F22" s="18">
        <v>0</v>
      </c>
      <c r="G22" s="18">
        <v>0</v>
      </c>
      <c r="H22" s="18" t="s">
        <v>5</v>
      </c>
      <c r="I22" s="18" t="s">
        <v>5</v>
      </c>
      <c r="L22" s="38"/>
      <c r="M22" s="38"/>
      <c r="N22" s="38"/>
      <c r="O22" s="38"/>
      <c r="P22" s="38"/>
    </row>
    <row r="23" spans="1:16" ht="15" customHeight="1">
      <c r="A23" s="44" t="s">
        <v>5</v>
      </c>
      <c r="B23" s="14" t="s">
        <v>64</v>
      </c>
      <c r="C23" s="46"/>
      <c r="D23" s="45" t="s">
        <v>65</v>
      </c>
      <c r="E23" s="14" t="s">
        <v>69</v>
      </c>
      <c r="F23" s="18">
        <v>0</v>
      </c>
      <c r="G23" s="18">
        <v>0</v>
      </c>
      <c r="H23" s="18" t="s">
        <v>5</v>
      </c>
      <c r="I23" s="18" t="s">
        <v>5</v>
      </c>
      <c r="L23" s="38"/>
      <c r="M23" s="38"/>
      <c r="N23" s="38"/>
      <c r="O23" s="38"/>
      <c r="P23" s="38"/>
    </row>
    <row r="24" spans="1:16" ht="15" customHeight="1">
      <c r="A24" s="44" t="s">
        <v>5</v>
      </c>
      <c r="B24" s="14" t="s">
        <v>67</v>
      </c>
      <c r="C24" s="46"/>
      <c r="D24" s="45" t="s">
        <v>68</v>
      </c>
      <c r="E24" s="14" t="s">
        <v>72</v>
      </c>
      <c r="F24" s="18">
        <v>0</v>
      </c>
      <c r="G24" s="18">
        <v>0</v>
      </c>
      <c r="H24" s="18" t="s">
        <v>5</v>
      </c>
      <c r="I24" s="18" t="s">
        <v>5</v>
      </c>
      <c r="L24" s="38"/>
      <c r="M24" s="38"/>
      <c r="N24" s="38"/>
      <c r="O24" s="38"/>
      <c r="P24" s="38"/>
    </row>
    <row r="25" spans="1:16" ht="15" customHeight="1">
      <c r="A25" s="44" t="s">
        <v>5</v>
      </c>
      <c r="B25" s="14" t="s">
        <v>70</v>
      </c>
      <c r="C25" s="46"/>
      <c r="D25" s="45" t="s">
        <v>71</v>
      </c>
      <c r="E25" s="14" t="s">
        <v>75</v>
      </c>
      <c r="F25" s="18">
        <v>0</v>
      </c>
      <c r="G25" s="18">
        <v>0</v>
      </c>
      <c r="H25" s="18" t="s">
        <v>5</v>
      </c>
      <c r="I25" s="18" t="s">
        <v>5</v>
      </c>
      <c r="L25" s="38"/>
      <c r="M25" s="38"/>
      <c r="N25" s="38"/>
      <c r="O25" s="38"/>
      <c r="P25" s="38"/>
    </row>
    <row r="26" spans="1:16" ht="15" customHeight="1">
      <c r="A26" s="44" t="s">
        <v>5</v>
      </c>
      <c r="B26" s="14" t="s">
        <v>73</v>
      </c>
      <c r="C26" s="46"/>
      <c r="D26" s="45" t="s">
        <v>74</v>
      </c>
      <c r="E26" s="14" t="s">
        <v>78</v>
      </c>
      <c r="F26" s="18">
        <v>0</v>
      </c>
      <c r="G26" s="18">
        <v>0</v>
      </c>
      <c r="H26" s="18" t="s">
        <v>5</v>
      </c>
      <c r="I26" s="18" t="s">
        <v>5</v>
      </c>
      <c r="L26" s="38"/>
      <c r="M26" s="38"/>
      <c r="N26" s="38"/>
      <c r="O26" s="38"/>
      <c r="P26" s="38"/>
    </row>
    <row r="27" spans="1:16" ht="15" customHeight="1">
      <c r="A27" s="44" t="s">
        <v>5</v>
      </c>
      <c r="B27" s="14" t="s">
        <v>76</v>
      </c>
      <c r="C27" s="46"/>
      <c r="D27" s="45" t="s">
        <v>77</v>
      </c>
      <c r="E27" s="14" t="s">
        <v>81</v>
      </c>
      <c r="F27" s="18">
        <v>0</v>
      </c>
      <c r="G27" s="18">
        <v>0</v>
      </c>
      <c r="H27" s="18" t="s">
        <v>5</v>
      </c>
      <c r="I27" s="18" t="s">
        <v>5</v>
      </c>
      <c r="L27" s="38"/>
      <c r="M27" s="38"/>
      <c r="N27" s="38"/>
      <c r="O27" s="38"/>
      <c r="P27" s="38"/>
    </row>
    <row r="28" spans="1:16" ht="15" customHeight="1">
      <c r="A28" s="44" t="s">
        <v>5</v>
      </c>
      <c r="B28" s="14" t="s">
        <v>79</v>
      </c>
      <c r="C28" s="46"/>
      <c r="D28" s="45" t="s">
        <v>80</v>
      </c>
      <c r="E28" s="14" t="s">
        <v>84</v>
      </c>
      <c r="F28" s="18">
        <v>0</v>
      </c>
      <c r="G28" s="18">
        <v>0</v>
      </c>
      <c r="H28" s="18" t="s">
        <v>5</v>
      </c>
      <c r="I28" s="18" t="s">
        <v>5</v>
      </c>
      <c r="L28" s="38"/>
      <c r="M28" s="38"/>
      <c r="N28" s="38"/>
      <c r="O28" s="38"/>
      <c r="P28" s="38"/>
    </row>
    <row r="29" spans="1:16" ht="15" customHeight="1">
      <c r="A29" s="44" t="s">
        <v>5</v>
      </c>
      <c r="B29" s="14" t="s">
        <v>82</v>
      </c>
      <c r="C29" s="46"/>
      <c r="D29" s="45" t="s">
        <v>83</v>
      </c>
      <c r="E29" s="14" t="s">
        <v>87</v>
      </c>
      <c r="F29" s="18">
        <v>1450000</v>
      </c>
      <c r="G29" s="18">
        <v>1450000</v>
      </c>
      <c r="H29" s="18" t="s">
        <v>5</v>
      </c>
      <c r="I29" s="18" t="s">
        <v>5</v>
      </c>
      <c r="L29" s="38"/>
      <c r="M29" s="38"/>
      <c r="N29" s="38"/>
      <c r="O29" s="38"/>
      <c r="P29" s="38"/>
    </row>
    <row r="30" spans="1:16" ht="15" customHeight="1">
      <c r="A30" s="44" t="s">
        <v>5</v>
      </c>
      <c r="B30" s="14" t="s">
        <v>85</v>
      </c>
      <c r="C30" s="46"/>
      <c r="D30" s="45" t="s">
        <v>86</v>
      </c>
      <c r="E30" s="14" t="s">
        <v>90</v>
      </c>
      <c r="F30" s="18">
        <v>26000000</v>
      </c>
      <c r="G30" s="18">
        <v>0</v>
      </c>
      <c r="H30" s="18">
        <v>26000000</v>
      </c>
      <c r="I30" s="18" t="s">
        <v>5</v>
      </c>
      <c r="L30" s="38"/>
      <c r="M30" s="38"/>
      <c r="N30" s="38"/>
      <c r="O30" s="38"/>
      <c r="P30" s="38"/>
    </row>
    <row r="31" spans="1:16" ht="15" customHeight="1">
      <c r="A31" s="47" t="s">
        <v>5</v>
      </c>
      <c r="B31" s="14" t="s">
        <v>88</v>
      </c>
      <c r="C31" s="46"/>
      <c r="D31" s="45" t="s">
        <v>89</v>
      </c>
      <c r="E31" s="14" t="s">
        <v>93</v>
      </c>
      <c r="F31" s="18">
        <v>0</v>
      </c>
      <c r="G31" s="18">
        <v>0</v>
      </c>
      <c r="H31" s="18" t="s">
        <v>5</v>
      </c>
      <c r="I31" s="18" t="s">
        <v>5</v>
      </c>
      <c r="L31" s="38"/>
      <c r="M31" s="38"/>
      <c r="N31" s="38"/>
      <c r="O31" s="38"/>
      <c r="P31" s="38"/>
    </row>
    <row r="32" spans="1:16" ht="15" customHeight="1">
      <c r="A32" s="48" t="s">
        <v>5</v>
      </c>
      <c r="B32" s="14" t="s">
        <v>91</v>
      </c>
      <c r="C32" s="46"/>
      <c r="D32" s="45" t="s">
        <v>92</v>
      </c>
      <c r="E32" s="14" t="s">
        <v>96</v>
      </c>
      <c r="F32" s="18">
        <v>0</v>
      </c>
      <c r="G32" s="18">
        <v>0</v>
      </c>
      <c r="H32" s="18" t="s">
        <v>5</v>
      </c>
      <c r="I32" s="18" t="s">
        <v>5</v>
      </c>
      <c r="L32" s="38"/>
      <c r="M32" s="38"/>
      <c r="N32" s="38"/>
      <c r="O32" s="38"/>
      <c r="P32" s="38"/>
    </row>
    <row r="33" spans="1:16" ht="15" customHeight="1">
      <c r="A33" s="48" t="s">
        <v>5</v>
      </c>
      <c r="B33" s="14" t="s">
        <v>94</v>
      </c>
      <c r="C33" s="46"/>
      <c r="D33" s="45" t="s">
        <v>95</v>
      </c>
      <c r="E33" s="14" t="s">
        <v>100</v>
      </c>
      <c r="F33" s="18">
        <v>0</v>
      </c>
      <c r="G33" s="18">
        <v>0</v>
      </c>
      <c r="H33" s="18" t="s">
        <v>5</v>
      </c>
      <c r="I33" s="18" t="s">
        <v>5</v>
      </c>
      <c r="L33" s="38"/>
      <c r="M33" s="38"/>
      <c r="N33" s="38"/>
      <c r="O33" s="38"/>
      <c r="P33" s="38"/>
    </row>
    <row r="34" spans="1:16" ht="15" customHeight="1">
      <c r="A34" s="49" t="s">
        <v>97</v>
      </c>
      <c r="B34" s="14" t="s">
        <v>98</v>
      </c>
      <c r="C34" s="38">
        <v>199262300</v>
      </c>
      <c r="D34" s="50" t="s">
        <v>99</v>
      </c>
      <c r="E34" s="14" t="s">
        <v>104</v>
      </c>
      <c r="F34" s="25">
        <v>199734700</v>
      </c>
      <c r="G34" s="25">
        <v>173734700</v>
      </c>
      <c r="H34" s="18" t="s">
        <v>5</v>
      </c>
      <c r="I34" s="18" t="s">
        <v>5</v>
      </c>
      <c r="L34" s="38"/>
      <c r="M34" s="38"/>
      <c r="N34" s="38"/>
      <c r="O34" s="38"/>
      <c r="P34" s="38"/>
    </row>
    <row r="35" spans="1:16" ht="15" customHeight="1">
      <c r="A35" s="44" t="s">
        <v>220</v>
      </c>
      <c r="B35" s="14" t="s">
        <v>102</v>
      </c>
      <c r="C35" s="38">
        <v>0</v>
      </c>
      <c r="D35" s="45" t="s">
        <v>221</v>
      </c>
      <c r="E35" s="14" t="s">
        <v>108</v>
      </c>
      <c r="F35" s="25">
        <v>0</v>
      </c>
      <c r="G35" s="25"/>
      <c r="H35" s="18" t="s">
        <v>5</v>
      </c>
      <c r="I35" s="18" t="s">
        <v>5</v>
      </c>
      <c r="L35" s="38"/>
      <c r="M35" s="38"/>
      <c r="N35" s="38"/>
      <c r="O35" s="38"/>
      <c r="P35" s="38"/>
    </row>
    <row r="36" spans="1:9" ht="15" customHeight="1">
      <c r="A36" s="44" t="s">
        <v>222</v>
      </c>
      <c r="B36" s="14" t="s">
        <v>106</v>
      </c>
      <c r="C36" s="38">
        <v>472400</v>
      </c>
      <c r="D36" s="45" t="s">
        <v>5</v>
      </c>
      <c r="E36" s="14" t="s">
        <v>110</v>
      </c>
      <c r="F36" s="18"/>
      <c r="G36" s="18"/>
      <c r="H36" s="18" t="s">
        <v>5</v>
      </c>
      <c r="I36" s="18" t="s">
        <v>5</v>
      </c>
    </row>
    <row r="37" spans="1:9" ht="15" customHeight="1">
      <c r="A37" s="44" t="s">
        <v>223</v>
      </c>
      <c r="B37" s="14" t="s">
        <v>109</v>
      </c>
      <c r="C37" s="46"/>
      <c r="D37" s="45" t="s">
        <v>5</v>
      </c>
      <c r="E37" s="14" t="s">
        <v>113</v>
      </c>
      <c r="F37" s="18"/>
      <c r="G37" s="18"/>
      <c r="H37" s="18" t="s">
        <v>5</v>
      </c>
      <c r="I37" s="18" t="s">
        <v>5</v>
      </c>
    </row>
    <row r="38" spans="1:9" ht="15" customHeight="1">
      <c r="A38" s="44" t="s">
        <v>224</v>
      </c>
      <c r="B38" s="14" t="s">
        <v>112</v>
      </c>
      <c r="D38" s="45" t="s">
        <v>5</v>
      </c>
      <c r="E38" s="14" t="s">
        <v>225</v>
      </c>
      <c r="F38" s="18"/>
      <c r="G38" s="18"/>
      <c r="H38" s="18" t="s">
        <v>5</v>
      </c>
      <c r="I38" s="18" t="s">
        <v>5</v>
      </c>
    </row>
    <row r="39" spans="1:9" ht="15" customHeight="1">
      <c r="A39" s="49" t="s">
        <v>111</v>
      </c>
      <c r="B39" s="14" t="s">
        <v>15</v>
      </c>
      <c r="C39" s="38">
        <v>199734700</v>
      </c>
      <c r="D39" s="50" t="s">
        <v>111</v>
      </c>
      <c r="E39" s="14" t="s">
        <v>226</v>
      </c>
      <c r="F39" s="25">
        <v>199734700</v>
      </c>
      <c r="G39" s="25">
        <v>173734700</v>
      </c>
      <c r="H39" s="18">
        <v>26000000</v>
      </c>
      <c r="I39" s="18" t="s">
        <v>5</v>
      </c>
    </row>
    <row r="40" spans="1:9" ht="15" customHeight="1">
      <c r="A40" s="51" t="s">
        <v>227</v>
      </c>
      <c r="B40" s="52" t="s">
        <v>5</v>
      </c>
      <c r="C40" s="52" t="s">
        <v>5</v>
      </c>
      <c r="D40" s="52" t="s">
        <v>5</v>
      </c>
      <c r="E40" s="52" t="s">
        <v>5</v>
      </c>
      <c r="F40" s="52" t="s">
        <v>5</v>
      </c>
      <c r="G40" s="52" t="s">
        <v>5</v>
      </c>
      <c r="H40" s="52" t="s">
        <v>5</v>
      </c>
      <c r="I40" s="53" t="s">
        <v>5</v>
      </c>
    </row>
    <row r="43" ht="12.75">
      <c r="E43" s="21" t="s">
        <v>228</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horizontalCentered="1" verticalCentered="1"/>
  <pageMargins left="0.7513888888888889" right="0.7513888888888889" top="1" bottom="1" header="0.5" footer="0.5"/>
  <pageSetup fitToHeight="1" fitToWidth="1" horizontalDpi="600" verticalDpi="600" orientation="landscape" paperSize="9" scale="69"/>
</worksheet>
</file>

<file path=xl/worksheets/sheet5.xml><?xml version="1.0" encoding="utf-8"?>
<worksheet xmlns="http://schemas.openxmlformats.org/spreadsheetml/2006/main" xmlns:r="http://schemas.openxmlformats.org/officeDocument/2006/relationships">
  <dimension ref="A1:G48"/>
  <sheetViews>
    <sheetView workbookViewId="0" topLeftCell="A13">
      <selection activeCell="L25" sqref="L25:L26"/>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spans="1:5" ht="19.5">
      <c r="A1" s="1" t="s">
        <v>229</v>
      </c>
      <c r="E1" s="1" t="s">
        <v>229</v>
      </c>
    </row>
    <row r="2" ht="12.75">
      <c r="G2" s="2" t="s">
        <v>230</v>
      </c>
    </row>
    <row r="3" spans="1:7" ht="12.75">
      <c r="A3" s="3" t="s">
        <v>2</v>
      </c>
      <c r="G3" s="2" t="s">
        <v>3</v>
      </c>
    </row>
    <row r="4" spans="1:7" ht="15" customHeight="1">
      <c r="A4" s="4" t="s">
        <v>7</v>
      </c>
      <c r="B4" s="5" t="s">
        <v>5</v>
      </c>
      <c r="C4" s="5" t="s">
        <v>5</v>
      </c>
      <c r="D4" s="5" t="s">
        <v>5</v>
      </c>
      <c r="E4" s="6" t="s">
        <v>231</v>
      </c>
      <c r="F4" s="6" t="s">
        <v>5</v>
      </c>
      <c r="G4" s="6" t="s">
        <v>5</v>
      </c>
    </row>
    <row r="5" spans="1:7" ht="15" customHeight="1">
      <c r="A5" s="7" t="s">
        <v>125</v>
      </c>
      <c r="B5" s="8" t="s">
        <v>5</v>
      </c>
      <c r="C5" s="8" t="s">
        <v>5</v>
      </c>
      <c r="D5" s="9" t="s">
        <v>126</v>
      </c>
      <c r="E5" s="8" t="s">
        <v>127</v>
      </c>
      <c r="F5" s="8" t="s">
        <v>186</v>
      </c>
      <c r="G5" s="8" t="s">
        <v>187</v>
      </c>
    </row>
    <row r="6" spans="1:7" ht="13.5" customHeight="1">
      <c r="A6" s="7" t="s">
        <v>5</v>
      </c>
      <c r="B6" s="8" t="s">
        <v>5</v>
      </c>
      <c r="C6" s="8" t="s">
        <v>5</v>
      </c>
      <c r="D6" s="9" t="s">
        <v>5</v>
      </c>
      <c r="E6" s="8" t="s">
        <v>5</v>
      </c>
      <c r="F6" s="8" t="s">
        <v>5</v>
      </c>
      <c r="G6" s="8" t="s">
        <v>5</v>
      </c>
    </row>
    <row r="7" spans="1:7" ht="15" customHeight="1">
      <c r="A7" s="10" t="s">
        <v>5</v>
      </c>
      <c r="B7" s="11" t="s">
        <v>5</v>
      </c>
      <c r="C7" s="11" t="s">
        <v>5</v>
      </c>
      <c r="D7" s="12" t="s">
        <v>5</v>
      </c>
      <c r="E7" s="8" t="s">
        <v>5</v>
      </c>
      <c r="F7" s="8" t="s">
        <v>5</v>
      </c>
      <c r="G7" s="8" t="s">
        <v>5</v>
      </c>
    </row>
    <row r="8" spans="1:7" ht="15" customHeight="1">
      <c r="A8" s="13" t="s">
        <v>10</v>
      </c>
      <c r="B8" s="14" t="s">
        <v>5</v>
      </c>
      <c r="C8" s="14" t="s">
        <v>5</v>
      </c>
      <c r="D8" s="14" t="s">
        <v>5</v>
      </c>
      <c r="E8" s="9" t="s">
        <v>11</v>
      </c>
      <c r="F8" s="9" t="s">
        <v>12</v>
      </c>
      <c r="G8" s="9" t="s">
        <v>20</v>
      </c>
    </row>
    <row r="9" spans="1:7" ht="15" customHeight="1">
      <c r="A9" s="13" t="s">
        <v>128</v>
      </c>
      <c r="B9" s="14" t="s">
        <v>5</v>
      </c>
      <c r="C9" s="14" t="s">
        <v>5</v>
      </c>
      <c r="D9" s="14" t="s">
        <v>5</v>
      </c>
      <c r="E9" s="39"/>
      <c r="F9" s="39"/>
      <c r="G9" s="15" t="s">
        <v>5</v>
      </c>
    </row>
    <row r="10" spans="1:7" ht="15" customHeight="1">
      <c r="A10" s="40" t="s">
        <v>191</v>
      </c>
      <c r="B10" s="40"/>
      <c r="C10" s="40"/>
      <c r="D10" s="40" t="s">
        <v>192</v>
      </c>
      <c r="E10" s="41">
        <f>'[1]Z07 一般公共预算财政拨款支出决算表'!E10*10000</f>
        <v>848900</v>
      </c>
      <c r="F10" s="41">
        <f>'[1]Z07 一般公共预算财政拨款支出决算表'!F10*10000</f>
        <v>848900</v>
      </c>
      <c r="G10" s="41">
        <f>'[1]Z07 一般公共预算财政拨款支出决算表'!G10*10000</f>
        <v>0</v>
      </c>
    </row>
    <row r="11" spans="1:7" ht="15" customHeight="1">
      <c r="A11" s="40" t="s">
        <v>193</v>
      </c>
      <c r="B11" s="40"/>
      <c r="C11" s="40"/>
      <c r="D11" s="40" t="s">
        <v>194</v>
      </c>
      <c r="E11" s="41">
        <f>'[1]Z07 一般公共预算财政拨款支出决算表'!E11*10000</f>
        <v>848900</v>
      </c>
      <c r="F11" s="41">
        <f>'[1]Z07 一般公共预算财政拨款支出决算表'!F11*10000</f>
        <v>848900</v>
      </c>
      <c r="G11" s="41">
        <f>'[1]Z07 一般公共预算财政拨款支出决算表'!G11*10000</f>
        <v>0</v>
      </c>
    </row>
    <row r="12" spans="1:7" ht="15" customHeight="1">
      <c r="A12" s="40" t="s">
        <v>195</v>
      </c>
      <c r="B12" s="40"/>
      <c r="C12" s="40"/>
      <c r="D12" s="40" t="s">
        <v>194</v>
      </c>
      <c r="E12" s="41">
        <f>'[1]Z07 一般公共预算财政拨款支出决算表'!E12*10000</f>
        <v>848900</v>
      </c>
      <c r="F12" s="41">
        <f>'[1]Z07 一般公共预算财政拨款支出决算表'!F12*10000</f>
        <v>848900</v>
      </c>
      <c r="G12" s="41">
        <f>'[1]Z07 一般公共预算财政拨款支出决算表'!G12*10000</f>
        <v>0</v>
      </c>
    </row>
    <row r="13" spans="1:7" ht="15" customHeight="1">
      <c r="A13" s="40" t="s">
        <v>196</v>
      </c>
      <c r="B13" s="40"/>
      <c r="C13" s="40"/>
      <c r="D13" s="40" t="s">
        <v>197</v>
      </c>
      <c r="E13" s="41">
        <f>'[1]Z07 一般公共预算财政拨款支出决算表'!E13*10000</f>
        <v>1085000</v>
      </c>
      <c r="F13" s="41">
        <f>'[1]Z07 一般公共预算财政拨款支出决算表'!F13*10000</f>
        <v>1085000</v>
      </c>
      <c r="G13" s="41">
        <f>'[1]Z07 一般公共预算财政拨款支出决算表'!G13*10000</f>
        <v>0</v>
      </c>
    </row>
    <row r="14" spans="1:7" ht="15" customHeight="1">
      <c r="A14" s="40" t="s">
        <v>198</v>
      </c>
      <c r="B14" s="40"/>
      <c r="C14" s="40"/>
      <c r="D14" s="40" t="s">
        <v>199</v>
      </c>
      <c r="E14" s="41">
        <f>'[1]Z07 一般公共预算财政拨款支出决算表'!E14*10000</f>
        <v>1071200</v>
      </c>
      <c r="F14" s="41">
        <f>'[1]Z07 一般公共预算财政拨款支出决算表'!F14*10000</f>
        <v>1071200</v>
      </c>
      <c r="G14" s="41">
        <f>'[1]Z07 一般公共预算财政拨款支出决算表'!G14*10000</f>
        <v>0</v>
      </c>
    </row>
    <row r="15" spans="1:7" ht="15" customHeight="1">
      <c r="A15" s="40" t="s">
        <v>200</v>
      </c>
      <c r="B15" s="40"/>
      <c r="C15" s="40"/>
      <c r="D15" s="40" t="s">
        <v>201</v>
      </c>
      <c r="E15" s="41">
        <f>'[1]Z07 一般公共预算财政拨款支出决算表'!E15*10000</f>
        <v>1071200</v>
      </c>
      <c r="F15" s="41">
        <f>'[1]Z07 一般公共预算财政拨款支出决算表'!F15*10000</f>
        <v>1071200</v>
      </c>
      <c r="G15" s="41">
        <f>'[1]Z07 一般公共预算财政拨款支出决算表'!G15*10000</f>
        <v>0</v>
      </c>
    </row>
    <row r="16" spans="1:7" ht="15" customHeight="1">
      <c r="A16" s="40" t="s">
        <v>202</v>
      </c>
      <c r="B16" s="40"/>
      <c r="C16" s="40"/>
      <c r="D16" s="40" t="s">
        <v>203</v>
      </c>
      <c r="E16" s="41">
        <f>'[1]Z07 一般公共预算财政拨款支出决算表'!E16*10000</f>
        <v>13799.999999999998</v>
      </c>
      <c r="F16" s="41">
        <f>'[1]Z07 一般公共预算财政拨款支出决算表'!F16*10000</f>
        <v>13799.999999999998</v>
      </c>
      <c r="G16" s="41">
        <f>'[1]Z07 一般公共预算财政拨款支出决算表'!G16*10000</f>
        <v>0</v>
      </c>
    </row>
    <row r="17" spans="1:7" ht="15" customHeight="1">
      <c r="A17" s="40" t="s">
        <v>204</v>
      </c>
      <c r="B17" s="40"/>
      <c r="C17" s="40"/>
      <c r="D17" s="40" t="s">
        <v>205</v>
      </c>
      <c r="E17" s="41">
        <f>'[1]Z07 一般公共预算财政拨款支出决算表'!E17*10000</f>
        <v>13799.999999999998</v>
      </c>
      <c r="F17" s="41">
        <f>'[1]Z07 一般公共预算财政拨款支出决算表'!F17*10000</f>
        <v>13799.999999999998</v>
      </c>
      <c r="G17" s="41">
        <f>'[1]Z07 一般公共预算财政拨款支出决算表'!G17*10000</f>
        <v>0</v>
      </c>
    </row>
    <row r="18" spans="1:7" ht="15" customHeight="1">
      <c r="A18" s="40" t="s">
        <v>206</v>
      </c>
      <c r="B18" s="40"/>
      <c r="C18" s="40"/>
      <c r="D18" s="40" t="s">
        <v>207</v>
      </c>
      <c r="E18" s="41">
        <f>'[1]Z07 一般公共预算财政拨款支出决算表'!E18*10000</f>
        <v>466200</v>
      </c>
      <c r="F18" s="41">
        <f>'[1]Z07 一般公共预算财政拨款支出决算表'!F18*10000</f>
        <v>466200</v>
      </c>
      <c r="G18" s="41">
        <f>'[1]Z07 一般公共预算财政拨款支出决算表'!G18*10000</f>
        <v>0</v>
      </c>
    </row>
    <row r="19" spans="1:7" ht="15" customHeight="1">
      <c r="A19" s="40" t="s">
        <v>129</v>
      </c>
      <c r="B19" s="40"/>
      <c r="C19" s="40"/>
      <c r="D19" s="40" t="s">
        <v>130</v>
      </c>
      <c r="E19" s="41">
        <f>'[1]Z07 一般公共预算财政拨款支出决算表'!E19*10000</f>
        <v>466200</v>
      </c>
      <c r="F19" s="41">
        <f>'[1]Z07 一般公共预算财政拨款支出决算表'!F19*10000</f>
        <v>466200</v>
      </c>
      <c r="G19" s="41">
        <f>'[1]Z07 一般公共预算财政拨款支出决算表'!G19*10000</f>
        <v>0</v>
      </c>
    </row>
    <row r="20" spans="1:7" ht="15" customHeight="1">
      <c r="A20" s="40" t="s">
        <v>131</v>
      </c>
      <c r="B20" s="40"/>
      <c r="C20" s="40"/>
      <c r="D20" s="40" t="s">
        <v>132</v>
      </c>
      <c r="E20" s="41">
        <f>'[1]Z07 一般公共预算财政拨款支出决算表'!E20*10000</f>
        <v>455900.00000000006</v>
      </c>
      <c r="F20" s="41">
        <f>'[1]Z07 一般公共预算财政拨款支出决算表'!F20*10000</f>
        <v>455900.00000000006</v>
      </c>
      <c r="G20" s="41">
        <f>'[1]Z07 一般公共预算财政拨款支出决算表'!G20*10000</f>
        <v>0</v>
      </c>
    </row>
    <row r="21" spans="1:7" ht="15" customHeight="1">
      <c r="A21" s="40" t="s">
        <v>133</v>
      </c>
      <c r="B21" s="40"/>
      <c r="C21" s="40"/>
      <c r="D21" s="40" t="s">
        <v>134</v>
      </c>
      <c r="E21" s="41">
        <f>'[1]Z07 一般公共预算财政拨款支出决算表'!E21*10000</f>
        <v>10300</v>
      </c>
      <c r="F21" s="41">
        <f>'[1]Z07 一般公共预算财政拨款支出决算表'!F21*10000</f>
        <v>10300</v>
      </c>
      <c r="G21" s="41">
        <f>'[1]Z07 一般公共预算财政拨款支出决算表'!G21*10000</f>
        <v>0</v>
      </c>
    </row>
    <row r="22" spans="1:7" ht="15" customHeight="1">
      <c r="A22" s="40" t="s">
        <v>135</v>
      </c>
      <c r="B22" s="40"/>
      <c r="C22" s="40"/>
      <c r="D22" s="40" t="s">
        <v>136</v>
      </c>
      <c r="E22" s="41">
        <f>'[1]Z07 一般公共预算财政拨款支出决算表'!E22*10000</f>
        <v>16854900</v>
      </c>
      <c r="F22" s="41">
        <f>'[1]Z07 一般公共预算财政拨款支出决算表'!F22*10000</f>
        <v>0</v>
      </c>
      <c r="G22" s="41">
        <f>'[1]Z07 一般公共预算财政拨款支出决算表'!G22*10000</f>
        <v>16854900</v>
      </c>
    </row>
    <row r="23" spans="1:7" ht="15" customHeight="1">
      <c r="A23" s="40" t="s">
        <v>137</v>
      </c>
      <c r="B23" s="40"/>
      <c r="C23" s="40"/>
      <c r="D23" s="40" t="s">
        <v>138</v>
      </c>
      <c r="E23" s="41">
        <f>'[1]Z07 一般公共预算财政拨款支出决算表'!E23*10000</f>
        <v>16854900</v>
      </c>
      <c r="F23" s="41">
        <f>'[1]Z07 一般公共预算财政拨款支出决算表'!F23*10000</f>
        <v>0</v>
      </c>
      <c r="G23" s="41">
        <f>'[1]Z07 一般公共预算财政拨款支出决算表'!G23*10000</f>
        <v>16854900</v>
      </c>
    </row>
    <row r="24" spans="1:7" ht="15" customHeight="1">
      <c r="A24" s="40" t="s">
        <v>139</v>
      </c>
      <c r="B24" s="40"/>
      <c r="C24" s="40"/>
      <c r="D24" s="40" t="s">
        <v>140</v>
      </c>
      <c r="E24" s="41">
        <f>'[1]Z07 一般公共预算财政拨款支出决算表'!E24*10000</f>
        <v>16854900</v>
      </c>
      <c r="F24" s="41">
        <f>'[1]Z07 一般公共预算财政拨款支出决算表'!F24*10000</f>
        <v>0</v>
      </c>
      <c r="G24" s="41">
        <f>'[1]Z07 一般公共预算财政拨款支出决算表'!G24*10000</f>
        <v>16854900</v>
      </c>
    </row>
    <row r="25" spans="1:7" ht="15" customHeight="1">
      <c r="A25" s="40" t="s">
        <v>141</v>
      </c>
      <c r="B25" s="40"/>
      <c r="C25" s="40"/>
      <c r="D25" s="40" t="s">
        <v>142</v>
      </c>
      <c r="E25" s="41">
        <f>'[1]Z07 一般公共预算财政拨款支出决算表'!E25*10000</f>
        <v>153029700</v>
      </c>
      <c r="F25" s="41">
        <f>'[1]Z07 一般公共预算财政拨款支出决算表'!F25*10000</f>
        <v>11132500</v>
      </c>
      <c r="G25" s="41">
        <f>'[1]Z07 一般公共预算财政拨款支出决算表'!G25*10000</f>
        <v>141897200</v>
      </c>
    </row>
    <row r="26" spans="1:7" ht="15" customHeight="1">
      <c r="A26" s="40" t="s">
        <v>143</v>
      </c>
      <c r="B26" s="40"/>
      <c r="C26" s="40"/>
      <c r="D26" s="40" t="s">
        <v>144</v>
      </c>
      <c r="E26" s="41">
        <f>'[1]Z07 一般公共预算财政拨款支出决算表'!E26*10000</f>
        <v>63094700</v>
      </c>
      <c r="F26" s="41">
        <f>'[1]Z07 一般公共预算财政拨款支出决算表'!F26*10000</f>
        <v>11132500</v>
      </c>
      <c r="G26" s="41">
        <f>'[1]Z07 一般公共预算财政拨款支出决算表'!G26*10000</f>
        <v>51962200</v>
      </c>
    </row>
    <row r="27" spans="1:7" ht="15" customHeight="1">
      <c r="A27" s="40" t="s">
        <v>145</v>
      </c>
      <c r="B27" s="40"/>
      <c r="C27" s="40"/>
      <c r="D27" s="40" t="s">
        <v>146</v>
      </c>
      <c r="E27" s="41">
        <f>'[1]Z07 一般公共预算财政拨款支出决算表'!E27*10000</f>
        <v>11132500</v>
      </c>
      <c r="F27" s="41">
        <f>'[1]Z07 一般公共预算财政拨款支出决算表'!F27*10000</f>
        <v>11132500</v>
      </c>
      <c r="G27" s="41">
        <f>'[1]Z07 一般公共预算财政拨款支出决算表'!G27*10000</f>
        <v>0</v>
      </c>
    </row>
    <row r="28" spans="1:7" ht="15" customHeight="1">
      <c r="A28" s="40" t="s">
        <v>147</v>
      </c>
      <c r="B28" s="40"/>
      <c r="C28" s="40"/>
      <c r="D28" s="40" t="s">
        <v>148</v>
      </c>
      <c r="E28" s="41">
        <f>'[1]Z07 一般公共预算财政拨款支出决算表'!E28*10000</f>
        <v>22578500</v>
      </c>
      <c r="F28" s="41">
        <f>'[1]Z07 一般公共预算财政拨款支出决算表'!F28*10000</f>
        <v>0</v>
      </c>
      <c r="G28" s="41">
        <f>'[1]Z07 一般公共预算财政拨款支出决算表'!G28*10000</f>
        <v>22578500</v>
      </c>
    </row>
    <row r="29" spans="1:7" ht="15" customHeight="1">
      <c r="A29" s="40" t="s">
        <v>149</v>
      </c>
      <c r="B29" s="40"/>
      <c r="C29" s="40"/>
      <c r="D29" s="40" t="s">
        <v>150</v>
      </c>
      <c r="E29" s="41">
        <f>'[1]Z07 一般公共预算财政拨款支出决算表'!E29*10000</f>
        <v>4403000</v>
      </c>
      <c r="F29" s="41">
        <f>'[1]Z07 一般公共预算财政拨款支出决算表'!F29*10000</f>
        <v>0</v>
      </c>
      <c r="G29" s="41">
        <f>'[1]Z07 一般公共预算财政拨款支出决算表'!G29*10000</f>
        <v>4403000</v>
      </c>
    </row>
    <row r="30" spans="1:7" ht="15" customHeight="1">
      <c r="A30" s="40" t="s">
        <v>151</v>
      </c>
      <c r="B30" s="40"/>
      <c r="C30" s="40"/>
      <c r="D30" s="40" t="s">
        <v>152</v>
      </c>
      <c r="E30" s="41">
        <f>'[1]Z07 一般公共预算财政拨款支出决算表'!E30*10000</f>
        <v>9210400</v>
      </c>
      <c r="F30" s="41">
        <f>'[1]Z07 一般公共预算财政拨款支出决算表'!F30*10000</f>
        <v>0</v>
      </c>
      <c r="G30" s="41">
        <f>'[1]Z07 一般公共预算财政拨款支出决算表'!G30*10000</f>
        <v>9210400</v>
      </c>
    </row>
    <row r="31" spans="1:7" ht="15" customHeight="1">
      <c r="A31" s="40" t="s">
        <v>153</v>
      </c>
      <c r="B31" s="40"/>
      <c r="C31" s="40"/>
      <c r="D31" s="40" t="s">
        <v>154</v>
      </c>
      <c r="E31" s="41">
        <f>'[1]Z07 一般公共预算财政拨款支出决算表'!E31*10000</f>
        <v>2495400</v>
      </c>
      <c r="F31" s="41">
        <f>'[1]Z07 一般公共预算财政拨款支出决算表'!F31*10000</f>
        <v>0</v>
      </c>
      <c r="G31" s="41">
        <f>'[1]Z07 一般公共预算财政拨款支出决算表'!G31*10000</f>
        <v>2495400</v>
      </c>
    </row>
    <row r="32" spans="1:7" ht="15" customHeight="1">
      <c r="A32" s="40" t="s">
        <v>155</v>
      </c>
      <c r="B32" s="40"/>
      <c r="C32" s="40"/>
      <c r="D32" s="40" t="s">
        <v>156</v>
      </c>
      <c r="E32" s="41">
        <f>'[1]Z07 一般公共预算财政拨款支出决算表'!E32*10000</f>
        <v>448400.00000000006</v>
      </c>
      <c r="F32" s="41">
        <f>'[1]Z07 一般公共预算财政拨款支出决算表'!F32*10000</f>
        <v>0</v>
      </c>
      <c r="G32" s="41">
        <f>'[1]Z07 一般公共预算财政拨款支出决算表'!G32*10000</f>
        <v>448400.00000000006</v>
      </c>
    </row>
    <row r="33" spans="1:7" ht="15" customHeight="1">
      <c r="A33" s="40" t="s">
        <v>157</v>
      </c>
      <c r="B33" s="40"/>
      <c r="C33" s="40"/>
      <c r="D33" s="40" t="s">
        <v>158</v>
      </c>
      <c r="E33" s="41">
        <f>'[1]Z07 一般公共预算财政拨款支出决算表'!E33*10000</f>
        <v>1136900</v>
      </c>
      <c r="F33" s="41">
        <f>'[1]Z07 一般公共预算财政拨款支出决算表'!F33*10000</f>
        <v>0</v>
      </c>
      <c r="G33" s="41">
        <f>'[1]Z07 一般公共预算财政拨款支出决算表'!G33*10000</f>
        <v>1136900</v>
      </c>
    </row>
    <row r="34" spans="1:7" ht="15" customHeight="1">
      <c r="A34" s="40" t="s">
        <v>159</v>
      </c>
      <c r="B34" s="40"/>
      <c r="C34" s="40"/>
      <c r="D34" s="40" t="s">
        <v>160</v>
      </c>
      <c r="E34" s="41">
        <f>'[1]Z07 一般公共预算财政拨款支出决算表'!E34*10000</f>
        <v>11689600</v>
      </c>
      <c r="F34" s="41">
        <f>'[1]Z07 一般公共预算财政拨款支出决算表'!F34*10000</f>
        <v>0</v>
      </c>
      <c r="G34" s="41">
        <f>'[1]Z07 一般公共预算财政拨款支出决算表'!G34*10000</f>
        <v>11689600</v>
      </c>
    </row>
    <row r="35" spans="1:7" ht="15" customHeight="1">
      <c r="A35" s="40" t="s">
        <v>161</v>
      </c>
      <c r="B35" s="40"/>
      <c r="C35" s="40"/>
      <c r="D35" s="40" t="s">
        <v>162</v>
      </c>
      <c r="E35" s="41">
        <f>'[1]Z07 一般公共预算财政拨款支出决算表'!E35*10000</f>
        <v>89402200</v>
      </c>
      <c r="F35" s="41">
        <f>'[1]Z07 一般公共预算财政拨款支出决算表'!F35*10000</f>
        <v>0</v>
      </c>
      <c r="G35" s="41">
        <f>'[1]Z07 一般公共预算财政拨款支出决算表'!G35*10000</f>
        <v>89402200</v>
      </c>
    </row>
    <row r="36" spans="1:7" ht="15" customHeight="1">
      <c r="A36" s="40" t="s">
        <v>163</v>
      </c>
      <c r="B36" s="40"/>
      <c r="C36" s="40"/>
      <c r="D36" s="40" t="s">
        <v>164</v>
      </c>
      <c r="E36" s="41">
        <f>'[1]Z07 一般公共预算财政拨款支出决算表'!E36*10000</f>
        <v>76950000</v>
      </c>
      <c r="F36" s="41">
        <f>'[1]Z07 一般公共预算财政拨款支出决算表'!F36*10000</f>
        <v>0</v>
      </c>
      <c r="G36" s="41">
        <f>'[1]Z07 一般公共预算财政拨款支出决算表'!G36*10000</f>
        <v>76950000</v>
      </c>
    </row>
    <row r="37" spans="1:7" ht="15" customHeight="1">
      <c r="A37" s="40" t="s">
        <v>165</v>
      </c>
      <c r="B37" s="40"/>
      <c r="C37" s="40"/>
      <c r="D37" s="40" t="s">
        <v>166</v>
      </c>
      <c r="E37" s="41">
        <f>'[1]Z07 一般公共预算财政拨款支出决算表'!E37*10000</f>
        <v>12452200</v>
      </c>
      <c r="F37" s="41">
        <f>'[1]Z07 一般公共预算财政拨款支出决算表'!F37*10000</f>
        <v>0</v>
      </c>
      <c r="G37" s="41">
        <f>'[1]Z07 一般公共预算财政拨款支出决算表'!G37*10000</f>
        <v>12452200</v>
      </c>
    </row>
    <row r="38" spans="1:7" ht="15" customHeight="1">
      <c r="A38" s="40" t="s">
        <v>167</v>
      </c>
      <c r="B38" s="40"/>
      <c r="C38" s="40"/>
      <c r="D38" s="40" t="s">
        <v>168</v>
      </c>
      <c r="E38" s="41">
        <f>'[1]Z07 一般公共预算财政拨款支出决算表'!E38*10000</f>
        <v>532800</v>
      </c>
      <c r="F38" s="41">
        <f>'[1]Z07 一般公共预算财政拨款支出决算表'!F38*10000</f>
        <v>0</v>
      </c>
      <c r="G38" s="41">
        <f>'[1]Z07 一般公共预算财政拨款支出决算表'!G38*10000</f>
        <v>532800</v>
      </c>
    </row>
    <row r="39" spans="1:7" ht="15" customHeight="1">
      <c r="A39" s="40" t="s">
        <v>169</v>
      </c>
      <c r="B39" s="40"/>
      <c r="C39" s="40"/>
      <c r="D39" s="40" t="s">
        <v>168</v>
      </c>
      <c r="E39" s="41">
        <f>'[1]Z07 一般公共预算财政拨款支出决算表'!E39*10000</f>
        <v>532800</v>
      </c>
      <c r="F39" s="41">
        <f>'[1]Z07 一般公共预算财政拨款支出决算表'!F39*10000</f>
        <v>0</v>
      </c>
      <c r="G39" s="41">
        <f>'[1]Z07 一般公共预算财政拨款支出决算表'!G39*10000</f>
        <v>532800</v>
      </c>
    </row>
    <row r="40" spans="1:7" ht="15" customHeight="1">
      <c r="A40" s="40" t="s">
        <v>170</v>
      </c>
      <c r="B40" s="40"/>
      <c r="C40" s="40"/>
      <c r="D40" s="40" t="s">
        <v>171</v>
      </c>
      <c r="E40" s="41">
        <f>'[1]Z07 一般公共预算财政拨款支出决算表'!E40*10000</f>
        <v>1450000</v>
      </c>
      <c r="F40" s="41">
        <f>'[1]Z07 一般公共预算财政拨款支出决算表'!F40*10000</f>
        <v>0</v>
      </c>
      <c r="G40" s="41">
        <f>'[1]Z07 一般公共预算财政拨款支出决算表'!G40*10000</f>
        <v>1450000</v>
      </c>
    </row>
    <row r="41" spans="1:7" ht="15" customHeight="1">
      <c r="A41" s="40" t="s">
        <v>172</v>
      </c>
      <c r="B41" s="40"/>
      <c r="C41" s="40"/>
      <c r="D41" s="40" t="s">
        <v>173</v>
      </c>
      <c r="E41" s="41">
        <f>'[1]Z07 一般公共预算财政拨款支出决算表'!E41*10000</f>
        <v>1450000</v>
      </c>
      <c r="F41" s="41">
        <f>'[1]Z07 一般公共预算财政拨款支出决算表'!F41*10000</f>
        <v>0</v>
      </c>
      <c r="G41" s="41">
        <f>'[1]Z07 一般公共预算财政拨款支出决算表'!G41*10000</f>
        <v>1450000</v>
      </c>
    </row>
    <row r="42" spans="1:7" ht="15" customHeight="1">
      <c r="A42" s="40" t="s">
        <v>174</v>
      </c>
      <c r="B42" s="40"/>
      <c r="C42" s="40"/>
      <c r="D42" s="40" t="s">
        <v>175</v>
      </c>
      <c r="E42" s="41">
        <f>'[1]Z07 一般公共预算财政拨款支出决算表'!E42*10000</f>
        <v>1450000</v>
      </c>
      <c r="F42" s="41">
        <f>'[1]Z07 一般公共预算财政拨款支出决算表'!F42*10000</f>
        <v>0</v>
      </c>
      <c r="G42" s="41">
        <f>'[1]Z07 一般公共预算财政拨款支出决算表'!G42*10000</f>
        <v>1450000</v>
      </c>
    </row>
    <row r="43" spans="1:7" ht="15" customHeight="1">
      <c r="A43" s="16"/>
      <c r="B43" s="17"/>
      <c r="C43" s="17"/>
      <c r="D43" s="17"/>
      <c r="E43" s="25"/>
      <c r="F43" s="25"/>
      <c r="G43" s="18" t="s">
        <v>5</v>
      </c>
    </row>
    <row r="44" spans="1:7" ht="15" customHeight="1">
      <c r="A44" s="16"/>
      <c r="B44" s="17"/>
      <c r="C44" s="17"/>
      <c r="D44" s="17"/>
      <c r="E44" s="25"/>
      <c r="F44" s="25"/>
      <c r="G44" s="18" t="s">
        <v>5</v>
      </c>
    </row>
    <row r="45" spans="1:7" ht="15" customHeight="1">
      <c r="A45" s="16"/>
      <c r="B45" s="17"/>
      <c r="C45" s="17"/>
      <c r="D45" s="17"/>
      <c r="E45" s="25"/>
      <c r="F45" s="25"/>
      <c r="G45" s="18" t="s">
        <v>5</v>
      </c>
    </row>
    <row r="46" spans="1:7" ht="15" customHeight="1">
      <c r="A46" s="19" t="s">
        <v>232</v>
      </c>
      <c r="B46" s="20" t="s">
        <v>5</v>
      </c>
      <c r="C46" s="20" t="s">
        <v>5</v>
      </c>
      <c r="D46" s="20" t="s">
        <v>5</v>
      </c>
      <c r="E46" s="20" t="s">
        <v>5</v>
      </c>
      <c r="F46" s="20" t="s">
        <v>5</v>
      </c>
      <c r="G46" s="20" t="s">
        <v>5</v>
      </c>
    </row>
    <row r="48" ht="12.75">
      <c r="E48" s="21" t="s">
        <v>233</v>
      </c>
    </row>
  </sheetData>
  <sheetProtection/>
  <mergeCells count="86">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G46"/>
    <mergeCell ref="D5:D7"/>
    <mergeCell ref="E5:E7"/>
    <mergeCell ref="F5:F7"/>
    <mergeCell ref="G5:G7"/>
    <mergeCell ref="A5:C7"/>
  </mergeCells>
  <dataValidations count="1">
    <dataValidation type="list" allowBlank="1" sqref="A10:A24">
      <formula1>'/tmp/tmp__mtxhfm\[临夏州和政县水务局（汇总）.xlsx]HIDDENSHEETNAME'!#REF!</formula1>
    </dataValidation>
  </dataValidations>
  <printOptions horizontalCentered="1"/>
  <pageMargins left="0.7513888888888889" right="0.7513888888888889"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R38"/>
  <sheetViews>
    <sheetView workbookViewId="0" topLeftCell="A1">
      <selection activeCell="O22" sqref="O22"/>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 min="11" max="11" width="12.28125" style="0" customWidth="1"/>
    <col min="12" max="12" width="9.57421875" style="0" bestFit="1" customWidth="1"/>
  </cols>
  <sheetData>
    <row r="1" spans="1:5" ht="19.5">
      <c r="A1" s="1" t="s">
        <v>234</v>
      </c>
      <c r="E1" s="1" t="s">
        <v>234</v>
      </c>
    </row>
    <row r="2" ht="12.75">
      <c r="I2" s="2" t="s">
        <v>235</v>
      </c>
    </row>
    <row r="3" spans="1:9" ht="12.75">
      <c r="A3" s="3" t="s">
        <v>2</v>
      </c>
      <c r="I3" s="2" t="s">
        <v>3</v>
      </c>
    </row>
    <row r="4" spans="1:9" ht="15" customHeight="1">
      <c r="A4" s="4" t="s">
        <v>236</v>
      </c>
      <c r="B4" s="5" t="s">
        <v>5</v>
      </c>
      <c r="C4" s="5" t="s">
        <v>5</v>
      </c>
      <c r="D4" s="5" t="s">
        <v>237</v>
      </c>
      <c r="E4" s="5" t="s">
        <v>5</v>
      </c>
      <c r="F4" s="5" t="s">
        <v>5</v>
      </c>
      <c r="G4" s="5" t="s">
        <v>5</v>
      </c>
      <c r="H4" s="5" t="s">
        <v>5</v>
      </c>
      <c r="I4" s="5" t="s">
        <v>5</v>
      </c>
    </row>
    <row r="5" spans="1:9" ht="15" customHeight="1">
      <c r="A5" s="7" t="s">
        <v>238</v>
      </c>
      <c r="B5" s="8" t="s">
        <v>126</v>
      </c>
      <c r="C5" s="8" t="s">
        <v>239</v>
      </c>
      <c r="D5" s="8" t="s">
        <v>238</v>
      </c>
      <c r="E5" s="8" t="s">
        <v>126</v>
      </c>
      <c r="F5" s="8" t="s">
        <v>239</v>
      </c>
      <c r="G5" s="8" t="s">
        <v>238</v>
      </c>
      <c r="H5" s="8" t="s">
        <v>126</v>
      </c>
      <c r="I5" s="8" t="s">
        <v>239</v>
      </c>
    </row>
    <row r="6" spans="1:9" ht="15" customHeight="1">
      <c r="A6" s="7" t="s">
        <v>5</v>
      </c>
      <c r="B6" s="8" t="s">
        <v>5</v>
      </c>
      <c r="C6" s="8" t="s">
        <v>5</v>
      </c>
      <c r="D6" s="8" t="s">
        <v>5</v>
      </c>
      <c r="E6" s="8" t="s">
        <v>5</v>
      </c>
      <c r="F6" s="8" t="s">
        <v>5</v>
      </c>
      <c r="G6" s="8" t="s">
        <v>5</v>
      </c>
      <c r="H6" s="8" t="s">
        <v>5</v>
      </c>
      <c r="I6" s="8" t="s">
        <v>5</v>
      </c>
    </row>
    <row r="7" spans="1:11" ht="15" customHeight="1">
      <c r="A7" s="33" t="s">
        <v>240</v>
      </c>
      <c r="B7" s="34" t="s">
        <v>241</v>
      </c>
      <c r="C7" s="25">
        <v>12982400</v>
      </c>
      <c r="D7" s="34" t="s">
        <v>242</v>
      </c>
      <c r="E7" s="34" t="s">
        <v>243</v>
      </c>
      <c r="F7" s="25">
        <v>550200</v>
      </c>
      <c r="G7" s="34" t="s">
        <v>244</v>
      </c>
      <c r="H7" s="34" t="s">
        <v>245</v>
      </c>
      <c r="I7" s="18"/>
      <c r="K7" s="38"/>
    </row>
    <row r="8" spans="1:11" ht="15" customHeight="1">
      <c r="A8" s="33" t="s">
        <v>246</v>
      </c>
      <c r="B8" s="34" t="s">
        <v>247</v>
      </c>
      <c r="C8" s="35">
        <v>7514000</v>
      </c>
      <c r="D8" s="34" t="s">
        <v>248</v>
      </c>
      <c r="E8" s="34" t="s">
        <v>249</v>
      </c>
      <c r="F8" s="25">
        <v>173500</v>
      </c>
      <c r="G8" s="34" t="s">
        <v>250</v>
      </c>
      <c r="H8" s="34" t="s">
        <v>251</v>
      </c>
      <c r="I8" s="18"/>
      <c r="K8" s="38"/>
    </row>
    <row r="9" spans="1:11" ht="15" customHeight="1">
      <c r="A9" s="33" t="s">
        <v>252</v>
      </c>
      <c r="B9" s="34" t="s">
        <v>253</v>
      </c>
      <c r="C9" s="35">
        <v>1154100</v>
      </c>
      <c r="D9" s="34" t="s">
        <v>254</v>
      </c>
      <c r="E9" s="34" t="s">
        <v>255</v>
      </c>
      <c r="F9" s="25">
        <v>0</v>
      </c>
      <c r="G9" s="34" t="s">
        <v>256</v>
      </c>
      <c r="H9" s="34" t="s">
        <v>257</v>
      </c>
      <c r="I9" s="18"/>
      <c r="K9" s="38"/>
    </row>
    <row r="10" spans="1:11" ht="15" customHeight="1">
      <c r="A10" s="33" t="s">
        <v>258</v>
      </c>
      <c r="B10" s="34" t="s">
        <v>259</v>
      </c>
      <c r="C10" s="35">
        <v>1321100.0000000002</v>
      </c>
      <c r="D10" s="34" t="s">
        <v>260</v>
      </c>
      <c r="E10" s="34" t="s">
        <v>261</v>
      </c>
      <c r="F10" s="18">
        <v>50000</v>
      </c>
      <c r="G10" s="34" t="s">
        <v>262</v>
      </c>
      <c r="H10" s="34" t="s">
        <v>263</v>
      </c>
      <c r="I10" s="25"/>
      <c r="K10" s="38"/>
    </row>
    <row r="11" spans="1:18" ht="15" customHeight="1">
      <c r="A11" s="33" t="s">
        <v>264</v>
      </c>
      <c r="B11" s="34" t="s">
        <v>265</v>
      </c>
      <c r="C11" s="18">
        <v>0</v>
      </c>
      <c r="D11" s="34" t="s">
        <v>266</v>
      </c>
      <c r="E11" s="34" t="s">
        <v>267</v>
      </c>
      <c r="F11" s="25">
        <v>300</v>
      </c>
      <c r="G11" s="34" t="s">
        <v>268</v>
      </c>
      <c r="H11" s="34" t="s">
        <v>269</v>
      </c>
      <c r="I11" s="18"/>
      <c r="K11" s="38"/>
      <c r="M11" s="35"/>
      <c r="O11" s="35"/>
      <c r="P11" s="35"/>
      <c r="R11" s="35"/>
    </row>
    <row r="12" spans="1:11" ht="15" customHeight="1">
      <c r="A12" s="33" t="s">
        <v>270</v>
      </c>
      <c r="B12" s="34" t="s">
        <v>271</v>
      </c>
      <c r="C12" s="35">
        <v>559300</v>
      </c>
      <c r="D12" s="34" t="s">
        <v>272</v>
      </c>
      <c r="E12" s="34" t="s">
        <v>273</v>
      </c>
      <c r="F12" s="25">
        <v>0</v>
      </c>
      <c r="G12" s="34" t="s">
        <v>274</v>
      </c>
      <c r="H12" s="34" t="s">
        <v>275</v>
      </c>
      <c r="I12" s="25"/>
      <c r="K12" s="38"/>
    </row>
    <row r="13" spans="1:11" ht="15" customHeight="1">
      <c r="A13" s="33" t="s">
        <v>276</v>
      </c>
      <c r="B13" s="34" t="s">
        <v>277</v>
      </c>
      <c r="C13" s="35">
        <v>1071200</v>
      </c>
      <c r="D13" s="34" t="s">
        <v>278</v>
      </c>
      <c r="E13" s="34" t="s">
        <v>279</v>
      </c>
      <c r="F13" s="25">
        <v>29500</v>
      </c>
      <c r="G13" s="34" t="s">
        <v>280</v>
      </c>
      <c r="H13" s="34" t="s">
        <v>281</v>
      </c>
      <c r="I13" s="25"/>
      <c r="K13" s="38"/>
    </row>
    <row r="14" spans="1:11" ht="15" customHeight="1">
      <c r="A14" s="33" t="s">
        <v>282</v>
      </c>
      <c r="B14" s="34" t="s">
        <v>283</v>
      </c>
      <c r="C14" s="25">
        <v>0</v>
      </c>
      <c r="D14" s="34" t="s">
        <v>284</v>
      </c>
      <c r="E14" s="34" t="s">
        <v>285</v>
      </c>
      <c r="F14" s="25">
        <v>5699.999999999999</v>
      </c>
      <c r="G14" s="34" t="s">
        <v>286</v>
      </c>
      <c r="H14" s="34" t="s">
        <v>287</v>
      </c>
      <c r="I14" s="18"/>
      <c r="K14" s="38"/>
    </row>
    <row r="15" spans="1:11" ht="15" customHeight="1">
      <c r="A15" s="33" t="s">
        <v>288</v>
      </c>
      <c r="B15" s="34" t="s">
        <v>289</v>
      </c>
      <c r="C15" s="35">
        <v>478800</v>
      </c>
      <c r="D15" s="34" t="s">
        <v>290</v>
      </c>
      <c r="E15" s="34" t="s">
        <v>291</v>
      </c>
      <c r="F15" s="25">
        <v>77600</v>
      </c>
      <c r="G15" s="34" t="s">
        <v>292</v>
      </c>
      <c r="H15" s="34" t="s">
        <v>293</v>
      </c>
      <c r="I15" s="18"/>
      <c r="K15" s="38"/>
    </row>
    <row r="16" spans="1:11" ht="15" customHeight="1">
      <c r="A16" s="33" t="s">
        <v>294</v>
      </c>
      <c r="B16" s="34" t="s">
        <v>295</v>
      </c>
      <c r="C16" s="18">
        <v>0</v>
      </c>
      <c r="D16" s="34" t="s">
        <v>296</v>
      </c>
      <c r="E16" s="34" t="s">
        <v>297</v>
      </c>
      <c r="F16" s="25">
        <v>0</v>
      </c>
      <c r="G16" s="34" t="s">
        <v>298</v>
      </c>
      <c r="H16" s="34" t="s">
        <v>299</v>
      </c>
      <c r="I16" s="25"/>
      <c r="K16" s="38"/>
    </row>
    <row r="17" spans="1:11" ht="15" customHeight="1">
      <c r="A17" s="33" t="s">
        <v>300</v>
      </c>
      <c r="B17" s="34" t="s">
        <v>301</v>
      </c>
      <c r="C17" s="18">
        <v>1200</v>
      </c>
      <c r="D17" s="34" t="s">
        <v>302</v>
      </c>
      <c r="E17" s="34" t="s">
        <v>303</v>
      </c>
      <c r="F17" s="25">
        <v>58300</v>
      </c>
      <c r="G17" s="34" t="s">
        <v>304</v>
      </c>
      <c r="H17" s="34" t="s">
        <v>305</v>
      </c>
      <c r="I17" s="18"/>
      <c r="K17" s="38"/>
    </row>
    <row r="18" spans="1:11" ht="15" customHeight="1">
      <c r="A18" s="33" t="s">
        <v>306</v>
      </c>
      <c r="B18" s="34" t="s">
        <v>307</v>
      </c>
      <c r="C18" s="25">
        <v>819300.0000000001</v>
      </c>
      <c r="D18" s="34" t="s">
        <v>308</v>
      </c>
      <c r="E18" s="34" t="s">
        <v>309</v>
      </c>
      <c r="F18" s="18">
        <v>0</v>
      </c>
      <c r="G18" s="34" t="s">
        <v>310</v>
      </c>
      <c r="H18" s="34" t="s">
        <v>311</v>
      </c>
      <c r="I18" s="18"/>
      <c r="K18" s="38"/>
    </row>
    <row r="19" spans="1:11" ht="15" customHeight="1">
      <c r="A19" s="33" t="s">
        <v>312</v>
      </c>
      <c r="B19" s="34" t="s">
        <v>313</v>
      </c>
      <c r="C19" s="18">
        <v>0</v>
      </c>
      <c r="D19" s="34" t="s">
        <v>314</v>
      </c>
      <c r="E19" s="34" t="s">
        <v>315</v>
      </c>
      <c r="F19" s="25">
        <v>0</v>
      </c>
      <c r="G19" s="34" t="s">
        <v>316</v>
      </c>
      <c r="H19" s="34" t="s">
        <v>317</v>
      </c>
      <c r="I19" s="18"/>
      <c r="K19" s="38"/>
    </row>
    <row r="20" spans="1:11" ht="15" customHeight="1">
      <c r="A20" s="33" t="s">
        <v>318</v>
      </c>
      <c r="B20" s="34" t="s">
        <v>319</v>
      </c>
      <c r="C20" s="18">
        <v>63400</v>
      </c>
      <c r="D20" s="34" t="s">
        <v>320</v>
      </c>
      <c r="E20" s="34" t="s">
        <v>321</v>
      </c>
      <c r="F20" s="18">
        <v>0</v>
      </c>
      <c r="G20" s="34" t="s">
        <v>322</v>
      </c>
      <c r="H20" s="34" t="s">
        <v>323</v>
      </c>
      <c r="I20" s="18"/>
      <c r="K20" s="38"/>
    </row>
    <row r="21" spans="1:11" ht="15" customHeight="1">
      <c r="A21" s="33" t="s">
        <v>324</v>
      </c>
      <c r="B21" s="34" t="s">
        <v>325</v>
      </c>
      <c r="C21" s="25">
        <v>0</v>
      </c>
      <c r="D21" s="34" t="s">
        <v>326</v>
      </c>
      <c r="E21" s="34" t="s">
        <v>327</v>
      </c>
      <c r="F21" s="25">
        <v>0</v>
      </c>
      <c r="G21" s="34" t="s">
        <v>328</v>
      </c>
      <c r="H21" s="34" t="s">
        <v>329</v>
      </c>
      <c r="I21" s="18"/>
      <c r="K21" s="38"/>
    </row>
    <row r="22" spans="1:11" ht="15" customHeight="1">
      <c r="A22" s="33" t="s">
        <v>330</v>
      </c>
      <c r="B22" s="34" t="s">
        <v>331</v>
      </c>
      <c r="C22" s="25">
        <v>0</v>
      </c>
      <c r="D22" s="34" t="s">
        <v>332</v>
      </c>
      <c r="E22" s="34" t="s">
        <v>333</v>
      </c>
      <c r="F22" s="25">
        <v>0</v>
      </c>
      <c r="G22" s="34" t="s">
        <v>334</v>
      </c>
      <c r="H22" s="34" t="s">
        <v>335</v>
      </c>
      <c r="I22" s="18"/>
      <c r="K22" s="38"/>
    </row>
    <row r="23" spans="1:11" ht="15" customHeight="1">
      <c r="A23" s="33" t="s">
        <v>336</v>
      </c>
      <c r="B23" s="34" t="s">
        <v>337</v>
      </c>
      <c r="C23" s="25">
        <v>0</v>
      </c>
      <c r="D23" s="34" t="s">
        <v>338</v>
      </c>
      <c r="E23" s="34" t="s">
        <v>339</v>
      </c>
      <c r="F23" s="25">
        <v>0</v>
      </c>
      <c r="G23" s="34" t="s">
        <v>340</v>
      </c>
      <c r="H23" s="34" t="s">
        <v>341</v>
      </c>
      <c r="I23" s="18"/>
      <c r="K23" s="38"/>
    </row>
    <row r="24" spans="1:11" ht="15" customHeight="1">
      <c r="A24" s="33" t="s">
        <v>342</v>
      </c>
      <c r="B24" s="34" t="s">
        <v>343</v>
      </c>
      <c r="C24" s="18">
        <v>0</v>
      </c>
      <c r="D24" s="34" t="s">
        <v>344</v>
      </c>
      <c r="E24" s="34" t="s">
        <v>345</v>
      </c>
      <c r="F24" s="18">
        <v>0</v>
      </c>
      <c r="G24" s="34" t="s">
        <v>346</v>
      </c>
      <c r="H24" s="34" t="s">
        <v>347</v>
      </c>
      <c r="I24" s="18"/>
      <c r="K24" s="38"/>
    </row>
    <row r="25" spans="1:11" ht="15" customHeight="1">
      <c r="A25" s="33" t="s">
        <v>348</v>
      </c>
      <c r="B25" s="34" t="s">
        <v>349</v>
      </c>
      <c r="C25" s="25">
        <v>0</v>
      </c>
      <c r="D25" s="34" t="s">
        <v>350</v>
      </c>
      <c r="E25" s="34" t="s">
        <v>351</v>
      </c>
      <c r="F25" s="18">
        <v>0</v>
      </c>
      <c r="G25" s="34" t="s">
        <v>352</v>
      </c>
      <c r="H25" s="34" t="s">
        <v>353</v>
      </c>
      <c r="I25" s="18"/>
      <c r="K25" s="38"/>
    </row>
    <row r="26" spans="1:11" ht="15" customHeight="1">
      <c r="A26" s="33" t="s">
        <v>354</v>
      </c>
      <c r="B26" s="34" t="s">
        <v>355</v>
      </c>
      <c r="C26" s="25">
        <v>0</v>
      </c>
      <c r="D26" s="34" t="s">
        <v>356</v>
      </c>
      <c r="E26" s="34" t="s">
        <v>357</v>
      </c>
      <c r="F26" s="18">
        <v>0</v>
      </c>
      <c r="G26" s="34" t="s">
        <v>358</v>
      </c>
      <c r="H26" s="34" t="s">
        <v>359</v>
      </c>
      <c r="I26" s="18"/>
      <c r="K26" s="38"/>
    </row>
    <row r="27" spans="1:11" ht="15" customHeight="1">
      <c r="A27" s="33" t="s">
        <v>360</v>
      </c>
      <c r="B27" s="34" t="s">
        <v>361</v>
      </c>
      <c r="C27" s="18">
        <v>0</v>
      </c>
      <c r="D27" s="34" t="s">
        <v>362</v>
      </c>
      <c r="E27" s="34" t="s">
        <v>363</v>
      </c>
      <c r="F27" s="25">
        <v>62400</v>
      </c>
      <c r="G27" s="34" t="s">
        <v>364</v>
      </c>
      <c r="H27" s="34" t="s">
        <v>177</v>
      </c>
      <c r="I27" s="18"/>
      <c r="K27" s="38"/>
    </row>
    <row r="28" spans="1:11" ht="15" customHeight="1">
      <c r="A28" s="33" t="s">
        <v>365</v>
      </c>
      <c r="B28" s="34" t="s">
        <v>366</v>
      </c>
      <c r="C28" s="25">
        <v>0</v>
      </c>
      <c r="D28" s="34" t="s">
        <v>367</v>
      </c>
      <c r="E28" s="34" t="s">
        <v>368</v>
      </c>
      <c r="F28" s="25">
        <v>2400</v>
      </c>
      <c r="G28" s="36">
        <v>20240.75</v>
      </c>
      <c r="H28" s="34" t="s">
        <v>369</v>
      </c>
      <c r="I28" s="18"/>
      <c r="K28" s="38"/>
    </row>
    <row r="29" spans="1:11" ht="15" customHeight="1">
      <c r="A29" s="33" t="s">
        <v>370</v>
      </c>
      <c r="B29" s="34" t="s">
        <v>371</v>
      </c>
      <c r="C29" s="18">
        <v>0</v>
      </c>
      <c r="D29" s="34" t="s">
        <v>372</v>
      </c>
      <c r="E29" s="34" t="s">
        <v>373</v>
      </c>
      <c r="F29" s="25">
        <v>20200</v>
      </c>
      <c r="G29" s="34" t="s">
        <v>374</v>
      </c>
      <c r="H29" s="34" t="s">
        <v>375</v>
      </c>
      <c r="I29" s="18"/>
      <c r="K29" s="38"/>
    </row>
    <row r="30" spans="1:11" ht="15" customHeight="1">
      <c r="A30" s="33" t="s">
        <v>376</v>
      </c>
      <c r="B30" s="34" t="s">
        <v>377</v>
      </c>
      <c r="C30" s="25">
        <v>0</v>
      </c>
      <c r="D30" s="34" t="s">
        <v>378</v>
      </c>
      <c r="E30" s="34" t="s">
        <v>379</v>
      </c>
      <c r="F30" s="25">
        <v>0</v>
      </c>
      <c r="G30" s="34" t="s">
        <v>380</v>
      </c>
      <c r="H30" s="34" t="s">
        <v>381</v>
      </c>
      <c r="I30" s="18"/>
      <c r="K30" s="38"/>
    </row>
    <row r="31" spans="1:11" ht="15" customHeight="1">
      <c r="A31" s="33" t="s">
        <v>382</v>
      </c>
      <c r="B31" s="34" t="s">
        <v>383</v>
      </c>
      <c r="C31" s="18">
        <v>0</v>
      </c>
      <c r="D31" s="34" t="s">
        <v>384</v>
      </c>
      <c r="E31" s="34" t="s">
        <v>385</v>
      </c>
      <c r="F31" s="25">
        <v>60400</v>
      </c>
      <c r="G31" s="34" t="s">
        <v>386</v>
      </c>
      <c r="H31" s="34" t="s">
        <v>387</v>
      </c>
      <c r="I31" s="18"/>
      <c r="K31" s="38"/>
    </row>
    <row r="32" spans="1:11" ht="15" customHeight="1">
      <c r="A32" s="33" t="s">
        <v>388</v>
      </c>
      <c r="B32" s="34" t="s">
        <v>389</v>
      </c>
      <c r="C32" s="18">
        <v>0</v>
      </c>
      <c r="D32" s="34" t="s">
        <v>390</v>
      </c>
      <c r="E32" s="34" t="s">
        <v>391</v>
      </c>
      <c r="F32" s="25">
        <v>0</v>
      </c>
      <c r="G32" s="34" t="s">
        <v>5</v>
      </c>
      <c r="H32" s="34" t="s">
        <v>5</v>
      </c>
      <c r="I32" s="18"/>
      <c r="K32" s="38"/>
    </row>
    <row r="33" spans="1:11" ht="15" customHeight="1">
      <c r="A33" s="33" t="s">
        <v>392</v>
      </c>
      <c r="B33" s="34" t="s">
        <v>393</v>
      </c>
      <c r="C33" s="18">
        <v>0</v>
      </c>
      <c r="D33" s="34" t="s">
        <v>394</v>
      </c>
      <c r="E33" s="34" t="s">
        <v>395</v>
      </c>
      <c r="F33" s="18">
        <v>0</v>
      </c>
      <c r="G33" s="34" t="s">
        <v>5</v>
      </c>
      <c r="H33" s="34" t="s">
        <v>5</v>
      </c>
      <c r="I33" s="18"/>
      <c r="K33" s="38"/>
    </row>
    <row r="34" spans="1:11" ht="15" customHeight="1">
      <c r="A34" s="33" t="s">
        <v>5</v>
      </c>
      <c r="B34" s="34" t="s">
        <v>5</v>
      </c>
      <c r="C34" s="18"/>
      <c r="D34" s="34" t="s">
        <v>396</v>
      </c>
      <c r="E34" s="34" t="s">
        <v>397</v>
      </c>
      <c r="F34" s="25">
        <v>9900</v>
      </c>
      <c r="G34" s="34" t="s">
        <v>5</v>
      </c>
      <c r="H34" s="34" t="s">
        <v>5</v>
      </c>
      <c r="I34" s="18"/>
      <c r="K34" s="38"/>
    </row>
    <row r="35" spans="1:11" ht="15" customHeight="1">
      <c r="A35" s="37" t="s">
        <v>398</v>
      </c>
      <c r="B35" s="9" t="s">
        <v>5</v>
      </c>
      <c r="C35" s="25">
        <f>SUM(C8:C34)</f>
        <v>12982400</v>
      </c>
      <c r="D35" s="9" t="s">
        <v>399</v>
      </c>
      <c r="E35" s="9" t="s">
        <v>5</v>
      </c>
      <c r="F35" s="9" t="s">
        <v>5</v>
      </c>
      <c r="G35" s="9" t="s">
        <v>5</v>
      </c>
      <c r="H35" s="9" t="s">
        <v>5</v>
      </c>
      <c r="I35" s="25">
        <v>1100400</v>
      </c>
      <c r="K35" s="38"/>
    </row>
    <row r="36" spans="1:9" ht="15" customHeight="1">
      <c r="A36" s="19" t="s">
        <v>400</v>
      </c>
      <c r="B36" s="20" t="s">
        <v>5</v>
      </c>
      <c r="C36" s="20" t="s">
        <v>5</v>
      </c>
      <c r="D36" s="20" t="s">
        <v>5</v>
      </c>
      <c r="E36" s="20" t="s">
        <v>5</v>
      </c>
      <c r="F36" s="20" t="s">
        <v>5</v>
      </c>
      <c r="G36" s="20" t="s">
        <v>5</v>
      </c>
      <c r="H36" s="20" t="s">
        <v>5</v>
      </c>
      <c r="I36" s="20" t="s">
        <v>5</v>
      </c>
    </row>
    <row r="38" ht="12.75">
      <c r="E38" s="21" t="s">
        <v>401</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verticalCentered="1"/>
  <pageMargins left="0.7513888888888889" right="0.7513888888888889" top="1" bottom="1" header="0.5" footer="0.5"/>
  <pageSetup fitToHeight="1" fitToWidth="1" horizontalDpi="600" verticalDpi="600" orientation="landscape" paperSize="9" scale="75"/>
</worksheet>
</file>

<file path=xl/worksheets/sheet7.xml><?xml version="1.0" encoding="utf-8"?>
<worksheet xmlns="http://schemas.openxmlformats.org/spreadsheetml/2006/main" xmlns:r="http://schemas.openxmlformats.org/officeDocument/2006/relationships">
  <sheetPr>
    <pageSetUpPr fitToPage="1"/>
  </sheetPr>
  <dimension ref="A1:L14"/>
  <sheetViews>
    <sheetView workbookViewId="0" topLeftCell="A1">
      <selection activeCell="E16" sqref="E16"/>
    </sheetView>
  </sheetViews>
  <sheetFormatPr defaultColWidth="9.140625" defaultRowHeight="12.75"/>
  <cols>
    <col min="1" max="12" width="13.421875" style="0" customWidth="1"/>
    <col min="13" max="13" width="9.7109375" style="0" bestFit="1" customWidth="1"/>
  </cols>
  <sheetData>
    <row r="1" spans="1:6" ht="19.5">
      <c r="A1" s="1" t="s">
        <v>402</v>
      </c>
      <c r="F1" s="1" t="s">
        <v>402</v>
      </c>
    </row>
    <row r="2" ht="12.75">
      <c r="L2" s="2" t="s">
        <v>403</v>
      </c>
    </row>
    <row r="3" spans="1:12" ht="12.75">
      <c r="A3" s="3" t="s">
        <v>2</v>
      </c>
      <c r="L3" s="2" t="s">
        <v>3</v>
      </c>
    </row>
    <row r="4" spans="1:12" ht="15" customHeight="1">
      <c r="A4" s="26" t="s">
        <v>404</v>
      </c>
      <c r="B4" s="27" t="s">
        <v>5</v>
      </c>
      <c r="C4" s="27" t="s">
        <v>5</v>
      </c>
      <c r="D4" s="27" t="s">
        <v>5</v>
      </c>
      <c r="E4" s="27" t="s">
        <v>5</v>
      </c>
      <c r="F4" s="27" t="s">
        <v>5</v>
      </c>
      <c r="G4" s="27" t="s">
        <v>239</v>
      </c>
      <c r="H4" s="27" t="s">
        <v>5</v>
      </c>
      <c r="I4" s="27" t="s">
        <v>5</v>
      </c>
      <c r="J4" s="27" t="s">
        <v>5</v>
      </c>
      <c r="K4" s="27" t="s">
        <v>5</v>
      </c>
      <c r="L4" s="27" t="s">
        <v>5</v>
      </c>
    </row>
    <row r="5" spans="1:12" ht="15" customHeight="1">
      <c r="A5" s="28" t="s">
        <v>128</v>
      </c>
      <c r="B5" s="29" t="s">
        <v>405</v>
      </c>
      <c r="C5" s="29" t="s">
        <v>406</v>
      </c>
      <c r="D5" s="29" t="s">
        <v>5</v>
      </c>
      <c r="E5" s="29" t="s">
        <v>5</v>
      </c>
      <c r="F5" s="29" t="s">
        <v>407</v>
      </c>
      <c r="G5" s="29" t="s">
        <v>128</v>
      </c>
      <c r="H5" s="29" t="s">
        <v>405</v>
      </c>
      <c r="I5" s="29" t="s">
        <v>406</v>
      </c>
      <c r="J5" s="29" t="s">
        <v>5</v>
      </c>
      <c r="K5" s="29" t="s">
        <v>5</v>
      </c>
      <c r="L5" s="29" t="s">
        <v>407</v>
      </c>
    </row>
    <row r="6" spans="1:12" ht="30.75" customHeight="1">
      <c r="A6" s="28" t="s">
        <v>5</v>
      </c>
      <c r="B6" s="29" t="s">
        <v>5</v>
      </c>
      <c r="C6" s="29" t="s">
        <v>127</v>
      </c>
      <c r="D6" s="29" t="s">
        <v>408</v>
      </c>
      <c r="E6" s="29" t="s">
        <v>409</v>
      </c>
      <c r="F6" s="29" t="s">
        <v>5</v>
      </c>
      <c r="G6" s="29" t="s">
        <v>5</v>
      </c>
      <c r="H6" s="29" t="s">
        <v>5</v>
      </c>
      <c r="I6" s="29" t="s">
        <v>127</v>
      </c>
      <c r="J6" s="29" t="s">
        <v>408</v>
      </c>
      <c r="K6" s="29" t="s">
        <v>409</v>
      </c>
      <c r="L6" s="29" t="s">
        <v>5</v>
      </c>
    </row>
    <row r="7" spans="1:12" ht="15" customHeight="1">
      <c r="A7" s="28" t="s">
        <v>11</v>
      </c>
      <c r="B7" s="29" t="s">
        <v>12</v>
      </c>
      <c r="C7" s="29" t="s">
        <v>20</v>
      </c>
      <c r="D7" s="29" t="s">
        <v>24</v>
      </c>
      <c r="E7" s="29" t="s">
        <v>28</v>
      </c>
      <c r="F7" s="29" t="s">
        <v>32</v>
      </c>
      <c r="G7" s="29" t="s">
        <v>36</v>
      </c>
      <c r="H7" s="29" t="s">
        <v>40</v>
      </c>
      <c r="I7" s="29" t="s">
        <v>43</v>
      </c>
      <c r="J7" s="29" t="s">
        <v>46</v>
      </c>
      <c r="K7" s="29" t="s">
        <v>49</v>
      </c>
      <c r="L7" s="29" t="s">
        <v>52</v>
      </c>
    </row>
    <row r="8" spans="1:12" ht="15" customHeight="1">
      <c r="A8" s="30"/>
      <c r="B8" s="18"/>
      <c r="C8" s="25"/>
      <c r="D8" s="18"/>
      <c r="E8" s="25">
        <v>40000</v>
      </c>
      <c r="F8" s="25"/>
      <c r="G8" s="25"/>
      <c r="H8" s="18"/>
      <c r="I8" s="25"/>
      <c r="J8" s="18"/>
      <c r="K8" s="25">
        <v>40374.25</v>
      </c>
      <c r="L8" s="25"/>
    </row>
    <row r="9" spans="1:12" ht="30.75" customHeight="1">
      <c r="A9" s="31" t="s">
        <v>410</v>
      </c>
      <c r="B9" s="32" t="s">
        <v>5</v>
      </c>
      <c r="C9" s="32" t="s">
        <v>5</v>
      </c>
      <c r="D9" s="32" t="s">
        <v>5</v>
      </c>
      <c r="E9" s="32" t="s">
        <v>5</v>
      </c>
      <c r="F9" s="32" t="s">
        <v>5</v>
      </c>
      <c r="G9" s="32" t="s">
        <v>5</v>
      </c>
      <c r="H9" s="32" t="s">
        <v>5</v>
      </c>
      <c r="I9" s="32" t="s">
        <v>5</v>
      </c>
      <c r="J9" s="32" t="s">
        <v>5</v>
      </c>
      <c r="K9" s="32" t="s">
        <v>5</v>
      </c>
      <c r="L9" s="32" t="s">
        <v>5</v>
      </c>
    </row>
    <row r="14" spans="6:7" ht="12.75">
      <c r="F14" s="21" t="s">
        <v>411</v>
      </c>
      <c r="G14" s="21"/>
    </row>
  </sheetData>
  <sheetProtection/>
  <mergeCells count="44">
    <mergeCell ref="A1:L1"/>
    <mergeCell ref="A4:F4"/>
    <mergeCell ref="G4:L4"/>
    <mergeCell ref="C5:E5"/>
    <mergeCell ref="I5:K5"/>
    <mergeCell ref="A9:L9"/>
    <mergeCell ref="F14:G14"/>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82"/>
</worksheet>
</file>

<file path=xl/worksheets/sheet8.xml><?xml version="1.0" encoding="utf-8"?>
<worksheet xmlns="http://schemas.openxmlformats.org/spreadsheetml/2006/main" xmlns:r="http://schemas.openxmlformats.org/officeDocument/2006/relationships">
  <sheetPr>
    <pageSetUpPr fitToPage="1"/>
  </sheetPr>
  <dimension ref="A1:J19"/>
  <sheetViews>
    <sheetView workbookViewId="0" topLeftCell="A1">
      <selection activeCell="P20" sqref="P20"/>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spans="1:6" ht="19.5">
      <c r="A1" s="1" t="s">
        <v>412</v>
      </c>
      <c r="F1" s="1" t="s">
        <v>412</v>
      </c>
    </row>
    <row r="2" ht="12.75">
      <c r="J2" s="2" t="s">
        <v>413</v>
      </c>
    </row>
    <row r="3" spans="1:10" ht="12.75">
      <c r="A3" s="3" t="s">
        <v>2</v>
      </c>
      <c r="J3" s="2" t="s">
        <v>3</v>
      </c>
    </row>
    <row r="4" spans="1:10" ht="15" customHeight="1">
      <c r="A4" s="4" t="s">
        <v>7</v>
      </c>
      <c r="B4" s="5" t="s">
        <v>5</v>
      </c>
      <c r="C4" s="5" t="s">
        <v>5</v>
      </c>
      <c r="D4" s="5" t="s">
        <v>5</v>
      </c>
      <c r="E4" s="6" t="s">
        <v>105</v>
      </c>
      <c r="F4" s="6" t="s">
        <v>414</v>
      </c>
      <c r="G4" s="6" t="s">
        <v>231</v>
      </c>
      <c r="H4" s="6" t="s">
        <v>5</v>
      </c>
      <c r="I4" s="6" t="s">
        <v>5</v>
      </c>
      <c r="J4" s="6" t="s">
        <v>107</v>
      </c>
    </row>
    <row r="5" spans="1:10" ht="15" customHeight="1">
      <c r="A5" s="7" t="s">
        <v>125</v>
      </c>
      <c r="B5" s="8" t="s">
        <v>5</v>
      </c>
      <c r="C5" s="8" t="s">
        <v>5</v>
      </c>
      <c r="D5" s="9" t="s">
        <v>126</v>
      </c>
      <c r="E5" s="8" t="s">
        <v>5</v>
      </c>
      <c r="F5" s="8" t="s">
        <v>5</v>
      </c>
      <c r="G5" s="8" t="s">
        <v>127</v>
      </c>
      <c r="H5" s="8" t="s">
        <v>186</v>
      </c>
      <c r="I5" s="8" t="s">
        <v>187</v>
      </c>
      <c r="J5" s="8" t="s">
        <v>5</v>
      </c>
    </row>
    <row r="6" spans="1:10" ht="15" customHeight="1">
      <c r="A6" s="7" t="s">
        <v>5</v>
      </c>
      <c r="B6" s="8" t="s">
        <v>5</v>
      </c>
      <c r="C6" s="8" t="s">
        <v>5</v>
      </c>
      <c r="D6" s="9" t="s">
        <v>5</v>
      </c>
      <c r="E6" s="8" t="s">
        <v>5</v>
      </c>
      <c r="F6" s="8" t="s">
        <v>5</v>
      </c>
      <c r="G6" s="8" t="s">
        <v>5</v>
      </c>
      <c r="H6" s="8" t="s">
        <v>127</v>
      </c>
      <c r="I6" s="8" t="s">
        <v>127</v>
      </c>
      <c r="J6" s="8" t="s">
        <v>5</v>
      </c>
    </row>
    <row r="7" spans="1:10" ht="15" customHeight="1">
      <c r="A7" s="10" t="s">
        <v>5</v>
      </c>
      <c r="B7" s="11" t="s">
        <v>5</v>
      </c>
      <c r="C7" s="11" t="s">
        <v>5</v>
      </c>
      <c r="D7" s="12" t="s">
        <v>5</v>
      </c>
      <c r="E7" s="8" t="s">
        <v>5</v>
      </c>
      <c r="F7" s="8" t="s">
        <v>5</v>
      </c>
      <c r="G7" s="8" t="s">
        <v>5</v>
      </c>
      <c r="H7" s="8" t="s">
        <v>5</v>
      </c>
      <c r="I7" s="8" t="s">
        <v>5</v>
      </c>
      <c r="J7" s="8" t="s">
        <v>5</v>
      </c>
    </row>
    <row r="8" spans="1:10" ht="15" customHeight="1">
      <c r="A8" s="13" t="s">
        <v>10</v>
      </c>
      <c r="B8" s="14" t="s">
        <v>5</v>
      </c>
      <c r="C8" s="14" t="s">
        <v>5</v>
      </c>
      <c r="D8" s="14" t="s">
        <v>5</v>
      </c>
      <c r="E8" s="9" t="s">
        <v>11</v>
      </c>
      <c r="F8" s="9" t="s">
        <v>12</v>
      </c>
      <c r="G8" s="9" t="s">
        <v>20</v>
      </c>
      <c r="H8" s="9" t="s">
        <v>24</v>
      </c>
      <c r="I8" s="9" t="s">
        <v>28</v>
      </c>
      <c r="J8" s="9" t="s">
        <v>32</v>
      </c>
    </row>
    <row r="9" spans="1:10" ht="15" customHeight="1">
      <c r="A9" s="13" t="s">
        <v>128</v>
      </c>
      <c r="B9" s="14" t="s">
        <v>5</v>
      </c>
      <c r="C9" s="14" t="s">
        <v>5</v>
      </c>
      <c r="D9" s="14" t="s">
        <v>5</v>
      </c>
      <c r="E9" s="15" t="s">
        <v>5</v>
      </c>
      <c r="F9" s="15" t="s">
        <v>5</v>
      </c>
      <c r="G9" s="15" t="s">
        <v>5</v>
      </c>
      <c r="H9" s="15" t="s">
        <v>5</v>
      </c>
      <c r="I9" s="15" t="s">
        <v>5</v>
      </c>
      <c r="J9" s="15" t="s">
        <v>5</v>
      </c>
    </row>
    <row r="10" spans="1:10" ht="15" customHeight="1">
      <c r="A10" s="22">
        <v>229</v>
      </c>
      <c r="B10" s="23"/>
      <c r="C10" s="24"/>
      <c r="D10" s="17" t="s">
        <v>177</v>
      </c>
      <c r="E10" s="18" t="s">
        <v>5</v>
      </c>
      <c r="F10" s="25">
        <v>26000000</v>
      </c>
      <c r="G10" s="18">
        <v>0</v>
      </c>
      <c r="H10" s="25">
        <v>26000000</v>
      </c>
      <c r="I10" s="18" t="s">
        <v>5</v>
      </c>
      <c r="J10" s="18" t="s">
        <v>5</v>
      </c>
    </row>
    <row r="11" spans="1:10" ht="15" customHeight="1">
      <c r="A11" s="22">
        <v>22904</v>
      </c>
      <c r="B11" s="23"/>
      <c r="C11" s="24"/>
      <c r="D11" s="17" t="s">
        <v>179</v>
      </c>
      <c r="E11" s="18" t="s">
        <v>5</v>
      </c>
      <c r="F11" s="25">
        <v>26000000</v>
      </c>
      <c r="G11" s="18">
        <v>0</v>
      </c>
      <c r="H11" s="25">
        <v>26000000</v>
      </c>
      <c r="I11" s="18" t="s">
        <v>5</v>
      </c>
      <c r="J11" s="18" t="s">
        <v>5</v>
      </c>
    </row>
    <row r="12" spans="1:10" ht="15" customHeight="1">
      <c r="A12" s="22">
        <v>2290402</v>
      </c>
      <c r="B12" s="23"/>
      <c r="C12" s="24"/>
      <c r="D12" s="17" t="s">
        <v>415</v>
      </c>
      <c r="E12" s="18" t="s">
        <v>5</v>
      </c>
      <c r="F12" s="25">
        <v>26000000</v>
      </c>
      <c r="G12" s="18">
        <v>0</v>
      </c>
      <c r="H12" s="25">
        <v>26000000</v>
      </c>
      <c r="I12" s="18" t="s">
        <v>5</v>
      </c>
      <c r="J12" s="18" t="s">
        <v>5</v>
      </c>
    </row>
    <row r="13" spans="1:10" ht="15" customHeight="1">
      <c r="A13" s="16" t="s">
        <v>5</v>
      </c>
      <c r="B13" s="17" t="s">
        <v>5</v>
      </c>
      <c r="C13" s="17" t="s">
        <v>5</v>
      </c>
      <c r="D13" s="17" t="s">
        <v>5</v>
      </c>
      <c r="E13" s="18" t="s">
        <v>5</v>
      </c>
      <c r="F13" s="25"/>
      <c r="G13" s="18"/>
      <c r="H13" s="25"/>
      <c r="I13" s="18" t="s">
        <v>5</v>
      </c>
      <c r="J13" s="18" t="s">
        <v>5</v>
      </c>
    </row>
    <row r="14" spans="1:10" ht="15" customHeight="1">
      <c r="A14" s="16" t="s">
        <v>5</v>
      </c>
      <c r="B14" s="17" t="s">
        <v>5</v>
      </c>
      <c r="C14" s="17" t="s">
        <v>5</v>
      </c>
      <c r="D14" s="17" t="s">
        <v>5</v>
      </c>
      <c r="E14" s="18" t="s">
        <v>5</v>
      </c>
      <c r="F14" s="18" t="s">
        <v>5</v>
      </c>
      <c r="G14" s="18" t="s">
        <v>5</v>
      </c>
      <c r="H14" s="18" t="s">
        <v>5</v>
      </c>
      <c r="I14" s="18" t="s">
        <v>5</v>
      </c>
      <c r="J14" s="18" t="s">
        <v>5</v>
      </c>
    </row>
    <row r="15" spans="1:10" ht="15" customHeight="1">
      <c r="A15" s="16" t="s">
        <v>5</v>
      </c>
      <c r="B15" s="17" t="s">
        <v>5</v>
      </c>
      <c r="C15" s="17" t="s">
        <v>5</v>
      </c>
      <c r="D15" s="17" t="s">
        <v>5</v>
      </c>
      <c r="E15" s="18" t="s">
        <v>5</v>
      </c>
      <c r="F15" s="18" t="s">
        <v>5</v>
      </c>
      <c r="G15" s="18" t="s">
        <v>5</v>
      </c>
      <c r="H15" s="18" t="s">
        <v>5</v>
      </c>
      <c r="I15" s="18" t="s">
        <v>5</v>
      </c>
      <c r="J15" s="18" t="s">
        <v>5</v>
      </c>
    </row>
    <row r="16" spans="1:10" ht="15" customHeight="1">
      <c r="A16" s="19" t="s">
        <v>416</v>
      </c>
      <c r="B16" s="20" t="s">
        <v>5</v>
      </c>
      <c r="C16" s="20" t="s">
        <v>5</v>
      </c>
      <c r="D16" s="20" t="s">
        <v>5</v>
      </c>
      <c r="E16" s="20" t="s">
        <v>5</v>
      </c>
      <c r="F16" s="20" t="s">
        <v>5</v>
      </c>
      <c r="G16" s="20" t="s">
        <v>5</v>
      </c>
      <c r="H16" s="20" t="s">
        <v>5</v>
      </c>
      <c r="I16" s="20" t="s">
        <v>5</v>
      </c>
      <c r="J16" s="20" t="s">
        <v>5</v>
      </c>
    </row>
    <row r="19" ht="12.75">
      <c r="F19" s="21" t="s">
        <v>417</v>
      </c>
    </row>
  </sheetData>
  <sheetProtection/>
  <mergeCells count="71">
    <mergeCell ref="A1:J1"/>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fitToHeight="1" fitToWidth="1" horizontalDpi="600" verticalDpi="600" orientation="landscape" paperSize="9" scale="92"/>
</worksheet>
</file>

<file path=xl/worksheets/sheet9.xml><?xml version="1.0" encoding="utf-8"?>
<worksheet xmlns="http://schemas.openxmlformats.org/spreadsheetml/2006/main" xmlns:r="http://schemas.openxmlformats.org/officeDocument/2006/relationships">
  <dimension ref="A1:G19"/>
  <sheetViews>
    <sheetView workbookViewId="0" topLeftCell="A1">
      <selection activeCell="L11" sqref="L11"/>
    </sheetView>
  </sheetViews>
  <sheetFormatPr defaultColWidth="9.140625" defaultRowHeight="12.75"/>
  <cols>
    <col min="1" max="3" width="3.140625" style="0" customWidth="1"/>
    <col min="4" max="4" width="37.421875" style="0" customWidth="1"/>
    <col min="5" max="7" width="16.00390625" style="0" customWidth="1"/>
    <col min="8" max="8" width="9.7109375" style="0" bestFit="1" customWidth="1"/>
  </cols>
  <sheetData>
    <row r="1" spans="1:5" ht="19.5">
      <c r="A1" s="1" t="s">
        <v>418</v>
      </c>
      <c r="E1" s="1" t="s">
        <v>418</v>
      </c>
    </row>
    <row r="2" ht="12.75">
      <c r="G2" s="2" t="s">
        <v>419</v>
      </c>
    </row>
    <row r="3" spans="1:7" ht="12.75">
      <c r="A3" s="3" t="s">
        <v>2</v>
      </c>
      <c r="G3" s="2" t="s">
        <v>3</v>
      </c>
    </row>
    <row r="4" spans="1:7" ht="15" customHeight="1">
      <c r="A4" s="4" t="s">
        <v>7</v>
      </c>
      <c r="B4" s="5" t="s">
        <v>5</v>
      </c>
      <c r="C4" s="5" t="s">
        <v>5</v>
      </c>
      <c r="D4" s="5" t="s">
        <v>5</v>
      </c>
      <c r="E4" s="6" t="s">
        <v>231</v>
      </c>
      <c r="F4" s="6" t="s">
        <v>5</v>
      </c>
      <c r="G4" s="6" t="s">
        <v>5</v>
      </c>
    </row>
    <row r="5" spans="1:7" ht="15" customHeight="1">
      <c r="A5" s="7" t="s">
        <v>125</v>
      </c>
      <c r="B5" s="8" t="s">
        <v>5</v>
      </c>
      <c r="C5" s="8" t="s">
        <v>5</v>
      </c>
      <c r="D5" s="9" t="s">
        <v>126</v>
      </c>
      <c r="E5" s="8" t="s">
        <v>128</v>
      </c>
      <c r="F5" s="8" t="s">
        <v>186</v>
      </c>
      <c r="G5" s="8" t="s">
        <v>187</v>
      </c>
    </row>
    <row r="6" spans="1:7" ht="15" customHeight="1">
      <c r="A6" s="7" t="s">
        <v>5</v>
      </c>
      <c r="B6" s="8" t="s">
        <v>5</v>
      </c>
      <c r="C6" s="8" t="s">
        <v>5</v>
      </c>
      <c r="D6" s="9" t="s">
        <v>5</v>
      </c>
      <c r="E6" s="8" t="s">
        <v>5</v>
      </c>
      <c r="F6" s="8" t="s">
        <v>127</v>
      </c>
      <c r="G6" s="8" t="s">
        <v>127</v>
      </c>
    </row>
    <row r="7" spans="1:7" ht="15" customHeight="1">
      <c r="A7" s="10" t="s">
        <v>5</v>
      </c>
      <c r="B7" s="11" t="s">
        <v>5</v>
      </c>
      <c r="C7" s="11" t="s">
        <v>5</v>
      </c>
      <c r="D7" s="12" t="s">
        <v>5</v>
      </c>
      <c r="E7" s="8" t="s">
        <v>5</v>
      </c>
      <c r="F7" s="8" t="s">
        <v>5</v>
      </c>
      <c r="G7" s="8" t="s">
        <v>5</v>
      </c>
    </row>
    <row r="8" spans="1:7" ht="15" customHeight="1">
      <c r="A8" s="13" t="s">
        <v>10</v>
      </c>
      <c r="B8" s="14" t="s">
        <v>5</v>
      </c>
      <c r="C8" s="14" t="s">
        <v>5</v>
      </c>
      <c r="D8" s="14" t="s">
        <v>5</v>
      </c>
      <c r="E8" s="9" t="s">
        <v>11</v>
      </c>
      <c r="F8" s="9" t="s">
        <v>12</v>
      </c>
      <c r="G8" s="9" t="s">
        <v>20</v>
      </c>
    </row>
    <row r="9" spans="1:7" ht="15" customHeight="1">
      <c r="A9" s="13" t="s">
        <v>128</v>
      </c>
      <c r="B9" s="14" t="s">
        <v>5</v>
      </c>
      <c r="C9" s="14" t="s">
        <v>5</v>
      </c>
      <c r="D9" s="14" t="s">
        <v>5</v>
      </c>
      <c r="E9" s="15" t="s">
        <v>5</v>
      </c>
      <c r="F9" s="15" t="s">
        <v>5</v>
      </c>
      <c r="G9" s="15" t="s">
        <v>5</v>
      </c>
    </row>
    <row r="10" spans="1:7" ht="15" customHeight="1">
      <c r="A10" s="16" t="s">
        <v>5</v>
      </c>
      <c r="B10" s="17" t="s">
        <v>5</v>
      </c>
      <c r="C10" s="17" t="s">
        <v>5</v>
      </c>
      <c r="D10" s="17" t="s">
        <v>5</v>
      </c>
      <c r="E10" s="18" t="s">
        <v>5</v>
      </c>
      <c r="F10" s="18" t="s">
        <v>5</v>
      </c>
      <c r="G10" s="18" t="s">
        <v>5</v>
      </c>
    </row>
    <row r="11" spans="1:7" ht="15" customHeight="1">
      <c r="A11" s="16" t="s">
        <v>5</v>
      </c>
      <c r="B11" s="17" t="s">
        <v>5</v>
      </c>
      <c r="C11" s="17" t="s">
        <v>5</v>
      </c>
      <c r="D11" s="17" t="s">
        <v>5</v>
      </c>
      <c r="E11" s="18" t="s">
        <v>5</v>
      </c>
      <c r="F11" s="18" t="s">
        <v>5</v>
      </c>
      <c r="G11" s="18" t="s">
        <v>5</v>
      </c>
    </row>
    <row r="12" spans="1:7" ht="15" customHeight="1">
      <c r="A12" s="16" t="s">
        <v>5</v>
      </c>
      <c r="B12" s="17" t="s">
        <v>5</v>
      </c>
      <c r="C12" s="17" t="s">
        <v>5</v>
      </c>
      <c r="D12" s="17" t="s">
        <v>5</v>
      </c>
      <c r="E12" s="18" t="s">
        <v>5</v>
      </c>
      <c r="F12" s="18" t="s">
        <v>5</v>
      </c>
      <c r="G12" s="18" t="s">
        <v>5</v>
      </c>
    </row>
    <row r="13" spans="1:7" ht="15" customHeight="1">
      <c r="A13" s="16" t="s">
        <v>5</v>
      </c>
      <c r="B13" s="17" t="s">
        <v>5</v>
      </c>
      <c r="C13" s="17" t="s">
        <v>5</v>
      </c>
      <c r="D13" s="17" t="s">
        <v>5</v>
      </c>
      <c r="E13" s="18" t="s">
        <v>5</v>
      </c>
      <c r="F13" s="18" t="s">
        <v>5</v>
      </c>
      <c r="G13" s="18" t="s">
        <v>5</v>
      </c>
    </row>
    <row r="14" spans="1:7" ht="15" customHeight="1">
      <c r="A14" s="16" t="s">
        <v>5</v>
      </c>
      <c r="B14" s="17" t="s">
        <v>5</v>
      </c>
      <c r="C14" s="17" t="s">
        <v>5</v>
      </c>
      <c r="D14" s="17" t="s">
        <v>5</v>
      </c>
      <c r="E14" s="18" t="s">
        <v>5</v>
      </c>
      <c r="F14" s="18" t="s">
        <v>5</v>
      </c>
      <c r="G14" s="18" t="s">
        <v>5</v>
      </c>
    </row>
    <row r="15" spans="1:7" ht="15" customHeight="1">
      <c r="A15" s="16" t="s">
        <v>5</v>
      </c>
      <c r="B15" s="17" t="s">
        <v>5</v>
      </c>
      <c r="C15" s="17" t="s">
        <v>5</v>
      </c>
      <c r="D15" s="17" t="s">
        <v>5</v>
      </c>
      <c r="E15" s="18" t="s">
        <v>5</v>
      </c>
      <c r="F15" s="18" t="s">
        <v>5</v>
      </c>
      <c r="G15" s="18" t="s">
        <v>5</v>
      </c>
    </row>
    <row r="16" spans="1:7" ht="15" customHeight="1">
      <c r="A16" s="19" t="s">
        <v>420</v>
      </c>
      <c r="B16" s="20" t="s">
        <v>5</v>
      </c>
      <c r="C16" s="20" t="s">
        <v>5</v>
      </c>
      <c r="D16" s="20" t="s">
        <v>5</v>
      </c>
      <c r="E16" s="20" t="s">
        <v>5</v>
      </c>
      <c r="F16" s="20" t="s">
        <v>5</v>
      </c>
      <c r="G16" s="20" t="s">
        <v>5</v>
      </c>
    </row>
    <row r="19" ht="12.75">
      <c r="E19" s="21" t="s">
        <v>421</v>
      </c>
    </row>
  </sheetData>
  <sheetProtection/>
  <mergeCells count="62">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horizontalCentered="1"/>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2022-08-29T02:28:59Z</dcterms:created>
  <dcterms:modified xsi:type="dcterms:W3CDTF">2023-09-04T09:25:22Z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ABA6C695BA524FF2A946D10081D8A84A</vt:lpwstr>
  </property>
  <property fmtid="{D5CDD505-2E9C-101B-9397-08002B2CF9AE}" pid="4" name="KSOProductBuildV">
    <vt:lpwstr>2052-11.1.0.14309</vt:lpwstr>
  </property>
</Properties>
</file>